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Sheet1!$A$3:$L$37</definedName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L24" i="1" l="1"/>
  <c r="G24" i="1" l="1"/>
</calcChain>
</file>

<file path=xl/sharedStrings.xml><?xml version="1.0" encoding="utf-8"?>
<sst xmlns="http://schemas.openxmlformats.org/spreadsheetml/2006/main" count="127" uniqueCount="69">
  <si>
    <t>表1：吴忠市红寺堡区存量住宅用地项目清单</t>
  </si>
  <si>
    <t xml:space="preserve">       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</si>
  <si>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</si>
  <si>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</si>
  <si>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</si>
  <si>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</si>
  <si>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</si>
  <si>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</si>
  <si>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</si>
  <si>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</si>
  <si>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</si>
  <si>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</si>
  <si>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</si>
  <si>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</si>
  <si>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</si>
  <si>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</si>
  <si>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</si>
  <si>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</si>
  <si>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</si>
  <si>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</si>
  <si>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</si>
  <si>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</si>
  <si>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</si>
  <si>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</si>
  <si>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</si>
  <si>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鹏胜铭门雅苑住宅小区</t>
  </si>
  <si>
    <t>宁夏鹏胜房地产开发有限公司</t>
  </si>
  <si>
    <t>红寺堡区新民街道</t>
  </si>
  <si>
    <t>红寺堡区清真大寺东侧、文化街北侧</t>
  </si>
  <si>
    <t>普通商品房</t>
  </si>
  <si>
    <t>已动工未竣工</t>
  </si>
  <si>
    <t>红寺堡区海龙湾小区</t>
  </si>
  <si>
    <t>灵武市欣荣房地产开发有限责任公司</t>
  </si>
  <si>
    <t>民族街南侧、佳泉路西侧</t>
  </si>
  <si>
    <t>金水名都B区</t>
  </si>
  <si>
    <t>红寺堡区文化街南侧，燕然路东侧</t>
  </si>
  <si>
    <t>金水名都A区</t>
  </si>
  <si>
    <t>金水名都C区</t>
  </si>
  <si>
    <t>银川三建房地产开发有限公司红寺堡分公司</t>
  </si>
  <si>
    <t>玖丰梧桐苑</t>
  </si>
  <si>
    <t>宁夏久丰房地产开发有限公司</t>
  </si>
  <si>
    <t>红寺堡区太阳山路西侧、小康街北侧、文化街南侧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</si>
  <si>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</si>
  <si>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</si>
  <si>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</si>
  <si>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</si>
  <si>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</si>
  <si>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</si>
  <si>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</si>
  <si>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</si>
  <si>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</si>
  <si>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</si>
  <si>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</si>
  <si>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（12）</t>
    <phoneticPr fontId="6" type="noConversion"/>
  </si>
  <si>
    <t>宁夏红龙大业房地产开发有限公司</t>
    <phoneticPr fontId="6" type="noConversion"/>
  </si>
  <si>
    <t>红寺堡区金水街南侧、康济路东侧</t>
    <phoneticPr fontId="6" type="noConversion"/>
  </si>
  <si>
    <t>红寺堡区扬黄路西侧、人民街南侧</t>
    <phoneticPr fontId="6" type="noConversion"/>
  </si>
  <si>
    <t>未动工</t>
    <phoneticPr fontId="6" type="noConversion"/>
  </si>
  <si>
    <t>宁夏鹏胜房地产开发有限公司</t>
    <phoneticPr fontId="6" type="noConversion"/>
  </si>
  <si>
    <t>红寺堡区罗山路西侧，小康街北侧</t>
    <phoneticPr fontId="6" type="noConversion"/>
  </si>
  <si>
    <t>红寺堡区文化街南侧、扬黄路西侧</t>
    <phoneticPr fontId="6" type="noConversion"/>
  </si>
  <si>
    <t>鹏胜住宅用地项目</t>
    <phoneticPr fontId="6" type="noConversion"/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</si>
  <si>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  <phoneticPr fontId="6" type="noConversion"/>
  </si>
  <si>
    <t>金水明珠</t>
    <phoneticPr fontId="6" type="noConversion"/>
  </si>
  <si>
    <t>红寺堡太阳山路东侧、三小北路北侧</t>
    <phoneticPr fontId="6" type="noConversion"/>
  </si>
  <si>
    <t>金水悦府</t>
    <phoneticPr fontId="6" type="noConversion"/>
  </si>
  <si>
    <t>金水名都D区</t>
    <phoneticPr fontId="6" type="noConversion"/>
  </si>
  <si>
    <t>未动工</t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</si>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</sst>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G24" sqref="G24"/>
    </sheetView>
  </sheetViews>
  <sheetFormatPr defaultColWidth="9" defaultRowHeight="13.5"/>
  <cols>
    <col min="1" max="1" width="6.75" customWidth="1"/>
    <col min="2" max="2" width="11.625" customWidth="1"/>
    <col min="3" max="3" width="14.25" customWidth="1"/>
    <col min="4" max="4" width="16.375" customWidth="1"/>
    <col min="5" max="5" width="15.375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0.875" customWidth="1"/>
  </cols>
  <sheetData>
    <row r="1" spans="1:12" ht="26.2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21" t="s">
        <v>1</v>
      </c>
      <c r="L2" s="21"/>
    </row>
    <row r="3" spans="1:12" s="1" customFormat="1" ht="30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 s="2" customFormat="1" ht="30.75" customHeight="1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10" t="s">
        <v>53</v>
      </c>
    </row>
    <row r="5" spans="1:12" ht="30.75" customHeight="1">
      <c r="A5" s="7">
        <v>1</v>
      </c>
      <c r="B5" s="11" t="s">
        <v>25</v>
      </c>
      <c r="C5" s="11" t="s">
        <v>26</v>
      </c>
      <c r="D5" s="11" t="s">
        <v>27</v>
      </c>
      <c r="E5" s="11" t="s">
        <v>28</v>
      </c>
      <c r="F5" s="11" t="s">
        <v>29</v>
      </c>
      <c r="G5" s="11">
        <v>1.4594</v>
      </c>
      <c r="H5" s="12">
        <v>43234</v>
      </c>
      <c r="I5" s="12">
        <v>43328</v>
      </c>
      <c r="J5" s="12">
        <v>44059</v>
      </c>
      <c r="K5" s="11" t="s">
        <v>30</v>
      </c>
      <c r="L5" s="25">
        <v>0.26300000000000001</v>
      </c>
    </row>
    <row r="6" spans="1:12" ht="30.75" customHeight="1">
      <c r="A6" s="7">
        <v>2</v>
      </c>
      <c r="B6" s="11" t="s">
        <v>31</v>
      </c>
      <c r="C6" s="11" t="s">
        <v>32</v>
      </c>
      <c r="D6" s="11" t="s">
        <v>27</v>
      </c>
      <c r="E6" s="11" t="s">
        <v>33</v>
      </c>
      <c r="F6" s="11" t="s">
        <v>29</v>
      </c>
      <c r="G6" s="13">
        <v>4.6595000000000004</v>
      </c>
      <c r="H6" s="12">
        <v>43452</v>
      </c>
      <c r="I6" s="12">
        <v>43634</v>
      </c>
      <c r="J6" s="12">
        <v>44364</v>
      </c>
      <c r="K6" s="11" t="s">
        <v>30</v>
      </c>
      <c r="L6" s="25">
        <v>1.5625</v>
      </c>
    </row>
    <row r="7" spans="1:12" ht="30.75" customHeight="1">
      <c r="A7" s="7">
        <v>3</v>
      </c>
      <c r="B7" s="11" t="s">
        <v>34</v>
      </c>
      <c r="C7" s="11" t="s">
        <v>26</v>
      </c>
      <c r="D7" s="11" t="s">
        <v>27</v>
      </c>
      <c r="E7" s="11" t="s">
        <v>35</v>
      </c>
      <c r="F7" s="8" t="s">
        <v>29</v>
      </c>
      <c r="G7" s="8">
        <v>4.6332000000000004</v>
      </c>
      <c r="H7" s="12">
        <v>43579</v>
      </c>
      <c r="I7" s="12">
        <v>43685</v>
      </c>
      <c r="J7" s="12">
        <v>44415</v>
      </c>
      <c r="K7" s="11" t="s">
        <v>30</v>
      </c>
      <c r="L7" s="25">
        <v>3.1274000000000002</v>
      </c>
    </row>
    <row r="8" spans="1:12" ht="30.75" customHeight="1">
      <c r="A8" s="7">
        <v>4</v>
      </c>
      <c r="B8" s="18" t="s">
        <v>36</v>
      </c>
      <c r="C8" s="18" t="s">
        <v>58</v>
      </c>
      <c r="D8" s="18" t="s">
        <v>27</v>
      </c>
      <c r="E8" s="8" t="s">
        <v>35</v>
      </c>
      <c r="F8" s="8" t="s">
        <v>29</v>
      </c>
      <c r="G8" s="8">
        <v>5.3532000000000002</v>
      </c>
      <c r="H8" s="12">
        <v>43579</v>
      </c>
      <c r="I8" s="12">
        <v>43685</v>
      </c>
      <c r="J8" s="12">
        <v>44415</v>
      </c>
      <c r="K8" s="11" t="s">
        <v>30</v>
      </c>
      <c r="L8" s="11">
        <v>2.04</v>
      </c>
    </row>
    <row r="9" spans="1:12" s="3" customFormat="1" ht="30.75" customHeight="1">
      <c r="A9" s="7">
        <v>5</v>
      </c>
      <c r="B9" s="19"/>
      <c r="C9" s="19"/>
      <c r="D9" s="19"/>
      <c r="E9" s="9" t="s">
        <v>35</v>
      </c>
      <c r="F9" s="9" t="s">
        <v>29</v>
      </c>
      <c r="G9" s="9">
        <v>5.3528000000000002</v>
      </c>
      <c r="H9" s="14">
        <v>44101</v>
      </c>
      <c r="I9" s="14">
        <v>44162</v>
      </c>
      <c r="J9" s="14">
        <v>44830</v>
      </c>
      <c r="K9" s="11" t="s">
        <v>30</v>
      </c>
      <c r="L9" s="11">
        <v>5.3528000000000002</v>
      </c>
    </row>
    <row r="10" spans="1:12" ht="30.75" customHeight="1">
      <c r="A10" s="7">
        <v>6</v>
      </c>
      <c r="B10" s="18" t="s">
        <v>37</v>
      </c>
      <c r="C10" s="18" t="s">
        <v>38</v>
      </c>
      <c r="D10" s="18" t="s">
        <v>27</v>
      </c>
      <c r="E10" s="22" t="s">
        <v>35</v>
      </c>
      <c r="F10" s="8" t="s">
        <v>29</v>
      </c>
      <c r="G10" s="8">
        <v>5.8297999999999996</v>
      </c>
      <c r="H10" s="14">
        <v>44076</v>
      </c>
      <c r="I10" s="12">
        <v>44137</v>
      </c>
      <c r="J10" s="12">
        <v>44867</v>
      </c>
      <c r="K10" s="11" t="s">
        <v>30</v>
      </c>
      <c r="L10" s="5">
        <v>0</v>
      </c>
    </row>
    <row r="11" spans="1:12" ht="30.75" customHeight="1">
      <c r="A11" s="7">
        <v>7</v>
      </c>
      <c r="B11" s="19"/>
      <c r="C11" s="19"/>
      <c r="D11" s="19"/>
      <c r="E11" s="23"/>
      <c r="F11" s="8" t="s">
        <v>29</v>
      </c>
      <c r="G11" s="8">
        <v>4.9432</v>
      </c>
      <c r="H11" s="12">
        <v>44076</v>
      </c>
      <c r="I11" s="12">
        <v>44137</v>
      </c>
      <c r="J11" s="12">
        <v>44867</v>
      </c>
      <c r="K11" s="11" t="s">
        <v>30</v>
      </c>
      <c r="L11" s="5">
        <v>0</v>
      </c>
    </row>
    <row r="12" spans="1:12" ht="30.75" customHeight="1">
      <c r="A12" s="7">
        <v>8</v>
      </c>
      <c r="B12" s="18" t="s">
        <v>39</v>
      </c>
      <c r="C12" s="18" t="s">
        <v>40</v>
      </c>
      <c r="D12" s="18" t="s">
        <v>27</v>
      </c>
      <c r="E12" s="18" t="s">
        <v>41</v>
      </c>
      <c r="F12" s="8" t="s">
        <v>29</v>
      </c>
      <c r="G12" s="8">
        <v>6.4733000000000001</v>
      </c>
      <c r="H12" s="12">
        <v>43669</v>
      </c>
      <c r="I12" s="12">
        <v>43905</v>
      </c>
      <c r="J12" s="12">
        <v>44634</v>
      </c>
      <c r="K12" s="11" t="s">
        <v>30</v>
      </c>
      <c r="L12" s="24">
        <v>0</v>
      </c>
    </row>
    <row r="13" spans="1:12" ht="30.75" customHeight="1">
      <c r="A13" s="7">
        <v>9</v>
      </c>
      <c r="B13" s="19"/>
      <c r="C13" s="19"/>
      <c r="D13" s="19"/>
      <c r="E13" s="19"/>
      <c r="F13" s="8" t="s">
        <v>29</v>
      </c>
      <c r="G13" s="8">
        <v>6.3609999999999998</v>
      </c>
      <c r="H13" s="12">
        <v>43669</v>
      </c>
      <c r="I13" s="12">
        <v>43905</v>
      </c>
      <c r="J13" s="12">
        <v>44634</v>
      </c>
      <c r="K13" s="11" t="s">
        <v>30</v>
      </c>
      <c r="L13" s="24">
        <v>0</v>
      </c>
    </row>
    <row r="14" spans="1:12" ht="30.75" customHeight="1">
      <c r="A14" s="7">
        <v>10</v>
      </c>
      <c r="B14" s="18" t="s">
        <v>42</v>
      </c>
      <c r="C14" s="18" t="s">
        <v>43</v>
      </c>
      <c r="D14" s="18" t="s">
        <v>27</v>
      </c>
      <c r="E14" s="18" t="s">
        <v>44</v>
      </c>
      <c r="F14" s="8" t="s">
        <v>29</v>
      </c>
      <c r="G14" s="8">
        <v>6.8552999999999997</v>
      </c>
      <c r="H14" s="12">
        <v>44126</v>
      </c>
      <c r="I14" s="12">
        <v>44256</v>
      </c>
      <c r="J14" s="12">
        <v>45352</v>
      </c>
      <c r="K14" s="11" t="s">
        <v>30</v>
      </c>
      <c r="L14" s="11">
        <v>0</v>
      </c>
    </row>
    <row r="15" spans="1:12" ht="30.75" customHeight="1">
      <c r="A15" s="7">
        <v>11</v>
      </c>
      <c r="B15" s="19"/>
      <c r="C15" s="19"/>
      <c r="D15" s="19"/>
      <c r="E15" s="19"/>
      <c r="F15" s="8" t="s">
        <v>29</v>
      </c>
      <c r="G15" s="8">
        <v>3.5678999999999998</v>
      </c>
      <c r="H15" s="12">
        <v>44126</v>
      </c>
      <c r="I15" s="12">
        <v>44256</v>
      </c>
      <c r="J15" s="12">
        <v>45352</v>
      </c>
      <c r="K15" s="11" t="s">
        <v>30</v>
      </c>
      <c r="L15" s="11">
        <v>1.3183</v>
      </c>
    </row>
    <row r="16" spans="1:12" ht="30.75" customHeight="1">
      <c r="A16" s="7">
        <v>12</v>
      </c>
      <c r="B16" s="11" t="s">
        <v>45</v>
      </c>
      <c r="C16" s="11" t="s">
        <v>46</v>
      </c>
      <c r="D16" s="11" t="s">
        <v>27</v>
      </c>
      <c r="E16" s="11" t="s">
        <v>47</v>
      </c>
      <c r="F16" s="11" t="s">
        <v>29</v>
      </c>
      <c r="G16" s="11">
        <v>1.3174999999999999</v>
      </c>
      <c r="H16" s="12">
        <v>44316</v>
      </c>
      <c r="I16" s="12">
        <v>44397</v>
      </c>
      <c r="J16" s="12">
        <v>45127</v>
      </c>
      <c r="K16" s="11" t="s">
        <v>30</v>
      </c>
      <c r="L16" s="11">
        <v>0</v>
      </c>
    </row>
    <row r="17" spans="1:12" ht="30.75" customHeight="1">
      <c r="A17" s="7">
        <v>13</v>
      </c>
      <c r="B17" s="11" t="s">
        <v>48</v>
      </c>
      <c r="C17" s="11" t="s">
        <v>49</v>
      </c>
      <c r="D17" s="11" t="s">
        <v>27</v>
      </c>
      <c r="E17" s="11" t="s">
        <v>50</v>
      </c>
      <c r="F17" s="8" t="s">
        <v>29</v>
      </c>
      <c r="G17" s="8">
        <v>3.2427999999999999</v>
      </c>
      <c r="H17" s="12">
        <v>44348</v>
      </c>
      <c r="I17" s="12">
        <v>44408</v>
      </c>
      <c r="J17" s="12">
        <v>45077</v>
      </c>
      <c r="K17" s="11" t="s">
        <v>30</v>
      </c>
      <c r="L17" s="11">
        <v>3.2427999999999999</v>
      </c>
    </row>
    <row r="18" spans="1:12" ht="30.75" customHeight="1">
      <c r="A18" s="7">
        <v>14</v>
      </c>
      <c r="B18" s="11" t="s">
        <v>51</v>
      </c>
      <c r="C18" s="11" t="s">
        <v>52</v>
      </c>
      <c r="D18" s="11" t="s">
        <v>27</v>
      </c>
      <c r="E18" s="11" t="s">
        <v>56</v>
      </c>
      <c r="F18" s="8" t="s">
        <v>29</v>
      </c>
      <c r="G18" s="8">
        <v>5.6448999999999998</v>
      </c>
      <c r="H18" s="12">
        <v>44467</v>
      </c>
      <c r="I18" s="12">
        <v>44640</v>
      </c>
      <c r="J18" s="12">
        <v>45371</v>
      </c>
      <c r="K18" s="11" t="s">
        <v>30</v>
      </c>
      <c r="L18" s="11">
        <v>3.617</v>
      </c>
    </row>
    <row r="19" spans="1:12" ht="30.75" customHeight="1">
      <c r="A19" s="7">
        <v>15</v>
      </c>
      <c r="B19" s="11" t="s">
        <v>65</v>
      </c>
      <c r="C19" s="11" t="s">
        <v>54</v>
      </c>
      <c r="D19" s="11" t="s">
        <v>27</v>
      </c>
      <c r="E19" s="11" t="s">
        <v>55</v>
      </c>
      <c r="F19" s="8" t="s">
        <v>29</v>
      </c>
      <c r="G19" s="8">
        <v>6.7171000000000003</v>
      </c>
      <c r="H19" s="12">
        <v>44478</v>
      </c>
      <c r="I19" s="12">
        <v>44671</v>
      </c>
      <c r="J19" s="12">
        <v>45402</v>
      </c>
      <c r="K19" s="11" t="s">
        <v>30</v>
      </c>
      <c r="L19" s="11">
        <v>6.7171000000000003</v>
      </c>
    </row>
    <row r="20" spans="1:12" ht="30.75" customHeight="1">
      <c r="A20" s="7">
        <v>16</v>
      </c>
      <c r="B20" s="11" t="s">
        <v>66</v>
      </c>
      <c r="C20" s="11" t="s">
        <v>58</v>
      </c>
      <c r="D20" s="11" t="s">
        <v>27</v>
      </c>
      <c r="E20" s="11" t="s">
        <v>59</v>
      </c>
      <c r="F20" s="8" t="s">
        <v>29</v>
      </c>
      <c r="G20" s="8">
        <v>0.97819999999999996</v>
      </c>
      <c r="H20" s="12">
        <v>44478</v>
      </c>
      <c r="I20" s="12">
        <v>44671</v>
      </c>
      <c r="J20" s="12">
        <v>45402</v>
      </c>
      <c r="K20" s="11" t="s">
        <v>67</v>
      </c>
      <c r="L20" s="8">
        <v>0.97819999999999996</v>
      </c>
    </row>
    <row r="21" spans="1:12" ht="30.75" customHeight="1">
      <c r="A21" s="7">
        <v>17</v>
      </c>
      <c r="B21" s="11" t="s">
        <v>61</v>
      </c>
      <c r="C21" s="11" t="s">
        <v>58</v>
      </c>
      <c r="D21" s="11" t="s">
        <v>27</v>
      </c>
      <c r="E21" s="11" t="s">
        <v>60</v>
      </c>
      <c r="F21" s="8" t="s">
        <v>29</v>
      </c>
      <c r="G21" s="8">
        <v>5.6921999999999997</v>
      </c>
      <c r="H21" s="12">
        <v>44488</v>
      </c>
      <c r="I21" s="12">
        <v>44671</v>
      </c>
      <c r="J21" s="12">
        <v>45402</v>
      </c>
      <c r="K21" s="11" t="s">
        <v>57</v>
      </c>
      <c r="L21" s="8">
        <v>5.6921999999999997</v>
      </c>
    </row>
    <row r="22" spans="1:12" ht="30.75" customHeight="1">
      <c r="A22" s="7">
        <v>18</v>
      </c>
      <c r="B22" s="15" t="s">
        <v>63</v>
      </c>
      <c r="C22" s="11" t="s">
        <v>58</v>
      </c>
      <c r="D22" s="11" t="s">
        <v>27</v>
      </c>
      <c r="E22" s="15" t="s">
        <v>64</v>
      </c>
      <c r="F22" s="8" t="s">
        <v>29</v>
      </c>
      <c r="G22" s="8">
        <v>6.2211999999999996</v>
      </c>
      <c r="H22" s="12">
        <v>44725</v>
      </c>
      <c r="I22" s="12">
        <v>44793</v>
      </c>
      <c r="J22" s="12">
        <v>45524</v>
      </c>
      <c r="K22" s="11" t="s">
        <v>57</v>
      </c>
      <c r="L22" s="8">
        <v>6.2211999999999996</v>
      </c>
    </row>
    <row r="23" spans="1:12" ht="30.75" customHeight="1">
      <c r="A23" s="7">
        <v>19</v>
      </c>
      <c r="B23" s="15" t="s">
        <v>63</v>
      </c>
      <c r="C23" s="11" t="s">
        <v>58</v>
      </c>
      <c r="D23" s="11" t="s">
        <v>27</v>
      </c>
      <c r="E23" s="15" t="s">
        <v>64</v>
      </c>
      <c r="F23" s="8" t="s">
        <v>29</v>
      </c>
      <c r="G23" s="8">
        <v>6.5525000000000002</v>
      </c>
      <c r="H23" s="12">
        <v>44725</v>
      </c>
      <c r="I23" s="12">
        <v>44793</v>
      </c>
      <c r="J23" s="12">
        <v>45524</v>
      </c>
      <c r="K23" s="11" t="s">
        <v>57</v>
      </c>
      <c r="L23" s="8">
        <v>6.5525000000000002</v>
      </c>
    </row>
    <row r="24" spans="1:12" ht="30.75" customHeight="1">
      <c r="A24" s="26" t="s">
        <v>68</v>
      </c>
      <c r="B24" s="26"/>
      <c r="C24" s="26"/>
      <c r="D24" s="26"/>
      <c r="E24" s="11"/>
      <c r="F24" s="8"/>
      <c r="G24" s="8">
        <f>SUM(G5:G23)</f>
        <v>91.855000000000004</v>
      </c>
      <c r="H24" s="12"/>
      <c r="I24" s="12"/>
      <c r="J24" s="12"/>
      <c r="K24" s="11"/>
      <c r="L24" s="11">
        <f>SUM(L5:L23)</f>
        <v>46.685000000000009</v>
      </c>
    </row>
    <row r="25" spans="1:12" ht="13.5" customHeight="1">
      <c r="A25" s="16" t="s">
        <v>62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30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</sheetData>
  <mergeCells count="19">
    <mergeCell ref="A1:L1"/>
    <mergeCell ref="K2:L2"/>
    <mergeCell ref="B8:B9"/>
    <mergeCell ref="B10:B11"/>
    <mergeCell ref="B12:B13"/>
    <mergeCell ref="D8:D9"/>
    <mergeCell ref="D10:D11"/>
    <mergeCell ref="D12:D13"/>
    <mergeCell ref="E10:E11"/>
    <mergeCell ref="E12:E13"/>
    <mergeCell ref="A25:L37"/>
    <mergeCell ref="B14:B15"/>
    <mergeCell ref="C8:C9"/>
    <mergeCell ref="C10:C11"/>
    <mergeCell ref="C12:C13"/>
    <mergeCell ref="C14:C15"/>
    <mergeCell ref="D14:D15"/>
    <mergeCell ref="E14:E15"/>
    <mergeCell ref="A24:D24"/>
  </mergeCells>
  <phoneticPr fontId="6" type="noConversion"/>
  <pageMargins left="0.31496062992126" right="0.23622047244094499" top="0.511811023622047" bottom="0.55118110236220497" header="0.31496062992126" footer="0.31496062992126"/>
  <pageSetup paperSize="9" orientation="landscape" r:id="rId1"/>
  <ignoredErrors>
    <ignoredError sqref="A4:K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lastPrinted>2022-07-01T02:47:12Z</cp:lastPrinted>
  <dcterms:created xsi:type="dcterms:W3CDTF">2021-09-27T01:49:00Z</dcterms:created>
  <dcterms:modified xsi:type="dcterms:W3CDTF">2022-07-01T02:47:25Z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387A8E26158943929EEED1C1FAA06A30</vt:lpwstr>
  </property>
</Properties>
</file>