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<sst xmlns="http://schemas.openxmlformats.org/spreadsheetml/2006/main" count="26" uniqueCount="19">
  <si>
    <t>2019年红寺堡区社会保险基金支出决算表</t>
  </si>
  <si>
    <t>表十四</t>
  </si>
  <si>
    <t>单位：万元</t>
  </si>
  <si>
    <t>项目</t>
  </si>
  <si>
    <t>预算数</t>
  </si>
  <si>
    <t>决算数</t>
  </si>
  <si>
    <t>决算数为预算数的%</t>
  </si>
  <si>
    <t>企业职工基本养老保险基金</t>
  </si>
  <si>
    <t xml:space="preserve">  其中：社会保险待遇支出</t>
  </si>
  <si>
    <t>城乡居民基本养老保险基金</t>
  </si>
  <si>
    <t>机关事业单位基本养老保险基金</t>
  </si>
  <si>
    <t>城镇职工基本医疗保险基金</t>
  </si>
  <si>
    <t>居民基本医疗保险基金</t>
  </si>
  <si>
    <t>工伤保险基金</t>
  </si>
  <si>
    <t>失业保险基金</t>
  </si>
  <si>
    <t>生育保险基金</t>
  </si>
  <si>
    <t>本年支出合计</t>
  </si>
  <si>
    <t>本年收支结余</t>
  </si>
  <si>
    <t>年末滚存结余</t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</si>
</sst>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0.0%"/>
    <numFmt numFmtId="178" formatCode="_-* #,##0_-;\-* #,##0_-;_-* &quot;-&quot;??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 applyProtection="1">
      <alignment vertical="center" wrapText="1"/>
    </xf>
    <xf numFmtId="178" fontId="0" fillId="0" borderId="2" xfId="8" applyNumberFormat="1" applyFont="1" applyBorder="1">
      <alignment vertical="center"/>
    </xf>
    <xf numFmtId="177" fontId="0" fillId="0" borderId="2" xfId="11" applyNumberFormat="1" applyFont="1" applyBorder="1" applyAlignment="1">
      <alignment horizontal="center" vertical="center" wrapText="1"/>
    </xf>
    <xf numFmtId="3" fontId="0" fillId="0" borderId="2" xfId="0" applyNumberFormat="1" applyFont="1" applyFill="1" applyBorder="1" applyAlignment="1" applyProtection="1">
      <alignment vertical="center" wrapText="1"/>
    </xf>
    <xf numFmtId="178" fontId="0" fillId="0" borderId="2" xfId="8" applyNumberFormat="1" applyFont="1" applyFill="1" applyBorder="1" applyAlignment="1" applyProtection="1">
      <alignment vertical="center"/>
    </xf>
    <xf numFmtId="178" fontId="0" fillId="2" borderId="2" xfId="8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76" fontId="0" fillId="0" borderId="2" xfId="8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A1" sqref="A1:D1"/>
    </sheetView>
  </sheetViews>
  <sheetFormatPr defaultColWidth="9" defaultRowHeight="13.5" outlineLevelCol="3"/>
  <cols>
    <col min="1" max="1" width="34.25" customWidth="1"/>
    <col min="2" max="2" width="15.25" customWidth="1"/>
    <col min="3" max="3" width="12.75" customWidth="1"/>
    <col min="4" max="4" width="19" customWidth="1"/>
  </cols>
  <sheetData>
    <row r="1" ht="27" spans="1:4">
      <c r="A1" s="1" t="s">
        <v>0</v>
      </c>
      <c r="B1" s="1"/>
      <c r="C1" s="1"/>
      <c r="D1" s="1"/>
    </row>
    <row r="2" ht="18.75" spans="1:4">
      <c r="A2" s="2" t="s">
        <v>1</v>
      </c>
      <c r="B2" s="3"/>
      <c r="C2" s="3"/>
      <c r="D2" s="4" t="s">
        <v>2</v>
      </c>
    </row>
    <row r="3" spans="1:4">
      <c r="A3" s="5" t="s">
        <v>3</v>
      </c>
      <c r="B3" s="5" t="s">
        <v>4</v>
      </c>
      <c r="C3" s="6" t="s">
        <v>5</v>
      </c>
      <c r="D3" s="6" t="s">
        <v>6</v>
      </c>
    </row>
    <row r="4" ht="33" customHeight="1" spans="1:4">
      <c r="A4" s="5"/>
      <c r="B4" s="5"/>
      <c r="C4" s="6"/>
      <c r="D4" s="6"/>
    </row>
    <row r="5" ht="30" customHeight="1" spans="1:4">
      <c r="A5" s="7" t="s">
        <v>7</v>
      </c>
      <c r="B5" s="8">
        <v>1416</v>
      </c>
      <c r="C5" s="8">
        <v>8573</v>
      </c>
      <c r="D5" s="9">
        <f t="shared" ref="D5:D9" si="0">C5/B5</f>
        <v>6.05437853107345</v>
      </c>
    </row>
    <row r="6" ht="30" customHeight="1" spans="1:4">
      <c r="A6" s="10" t="s">
        <v>8</v>
      </c>
      <c r="B6" s="8"/>
      <c r="C6" s="8">
        <v>1469</v>
      </c>
      <c r="D6" s="9"/>
    </row>
    <row r="7" ht="30" customHeight="1" spans="1:4">
      <c r="A7" s="7" t="s">
        <v>9</v>
      </c>
      <c r="B7" s="8">
        <v>3649</v>
      </c>
      <c r="C7" s="8">
        <v>3528</v>
      </c>
      <c r="D7" s="9">
        <f t="shared" si="0"/>
        <v>0.966840230200055</v>
      </c>
    </row>
    <row r="8" ht="30" customHeight="1" spans="1:4">
      <c r="A8" s="10" t="s">
        <v>8</v>
      </c>
      <c r="B8" s="8"/>
      <c r="C8" s="8">
        <v>3520</v>
      </c>
      <c r="D8" s="9"/>
    </row>
    <row r="9" ht="30" customHeight="1" spans="1:4">
      <c r="A9" s="7" t="s">
        <v>10</v>
      </c>
      <c r="B9" s="8">
        <v>1495</v>
      </c>
      <c r="C9" s="8">
        <v>1657</v>
      </c>
      <c r="D9" s="9">
        <f t="shared" si="0"/>
        <v>1.10836120401338</v>
      </c>
    </row>
    <row r="10" ht="30" customHeight="1" spans="1:4">
      <c r="A10" s="10" t="s">
        <v>8</v>
      </c>
      <c r="B10" s="8"/>
      <c r="C10" s="8">
        <v>1656</v>
      </c>
      <c r="D10" s="9"/>
    </row>
    <row r="11" ht="30" customHeight="1" spans="1:4">
      <c r="A11" s="7" t="s">
        <v>11</v>
      </c>
      <c r="B11" s="8">
        <v>1838</v>
      </c>
      <c r="C11" s="8">
        <v>1615</v>
      </c>
      <c r="D11" s="9">
        <f t="shared" ref="D11:D15" si="1">C11/B11</f>
        <v>0.87867247007617</v>
      </c>
    </row>
    <row r="12" ht="30" customHeight="1" spans="1:4">
      <c r="A12" s="10" t="s">
        <v>8</v>
      </c>
      <c r="B12" s="8"/>
      <c r="C12" s="8">
        <v>1540</v>
      </c>
      <c r="D12" s="9"/>
    </row>
    <row r="13" ht="30" customHeight="1" spans="1:4">
      <c r="A13" s="7" t="s">
        <v>12</v>
      </c>
      <c r="B13" s="8">
        <v>7992</v>
      </c>
      <c r="C13" s="8">
        <v>9595</v>
      </c>
      <c r="D13" s="9">
        <f t="shared" si="1"/>
        <v>1.20057557557558</v>
      </c>
    </row>
    <row r="14" ht="30" customHeight="1" spans="1:4">
      <c r="A14" s="10" t="s">
        <v>8</v>
      </c>
      <c r="B14" s="8"/>
      <c r="C14" s="8">
        <v>8747</v>
      </c>
      <c r="D14" s="9"/>
    </row>
    <row r="15" ht="30" customHeight="1" spans="1:4">
      <c r="A15" s="7" t="s">
        <v>13</v>
      </c>
      <c r="B15" s="8">
        <v>362</v>
      </c>
      <c r="C15" s="8">
        <v>242</v>
      </c>
      <c r="D15" s="9">
        <f t="shared" si="1"/>
        <v>0.668508287292818</v>
      </c>
    </row>
    <row r="16" ht="30" customHeight="1" spans="1:4">
      <c r="A16" s="10" t="s">
        <v>8</v>
      </c>
      <c r="B16" s="8"/>
      <c r="C16" s="8">
        <v>186</v>
      </c>
      <c r="D16" s="9"/>
    </row>
    <row r="17" ht="30" customHeight="1" spans="1:4">
      <c r="A17" s="7" t="s">
        <v>14</v>
      </c>
      <c r="B17" s="8">
        <v>193</v>
      </c>
      <c r="C17" s="8">
        <v>309</v>
      </c>
      <c r="D17" s="9">
        <f t="shared" ref="D17:D23" si="2">C17/B17</f>
        <v>1.60103626943005</v>
      </c>
    </row>
    <row r="18" ht="30" customHeight="1" spans="1:4">
      <c r="A18" s="10" t="s">
        <v>8</v>
      </c>
      <c r="B18" s="8"/>
      <c r="C18" s="8">
        <v>192</v>
      </c>
      <c r="D18" s="9"/>
    </row>
    <row r="19" ht="30" customHeight="1" spans="1:4">
      <c r="A19" s="7" t="s">
        <v>15</v>
      </c>
      <c r="B19" s="11">
        <v>295</v>
      </c>
      <c r="C19" s="12">
        <v>278</v>
      </c>
      <c r="D19" s="9">
        <f t="shared" si="2"/>
        <v>0.942372881355932</v>
      </c>
    </row>
    <row r="20" ht="30" customHeight="1" spans="1:4">
      <c r="A20" s="10" t="s">
        <v>8</v>
      </c>
      <c r="B20" s="12"/>
      <c r="C20" s="12">
        <v>278</v>
      </c>
      <c r="D20" s="9"/>
    </row>
    <row r="21" ht="30" customHeight="1" spans="1:4">
      <c r="A21" s="13" t="s">
        <v>16</v>
      </c>
      <c r="B21" s="8">
        <f>B5+B7+B9+B11+B13+B15+B17+B19</f>
        <v>17240</v>
      </c>
      <c r="C21" s="8">
        <f>C5+C7+C9+C11+C13+C15+C17+C19</f>
        <v>25797</v>
      </c>
      <c r="D21" s="9">
        <f t="shared" si="2"/>
        <v>1.49634570765661</v>
      </c>
    </row>
    <row r="22" ht="30" customHeight="1" spans="1:4">
      <c r="A22" s="14" t="s">
        <v>17</v>
      </c>
      <c r="B22" s="15">
        <v>20495</v>
      </c>
      <c r="C22" s="8">
        <v>12496</v>
      </c>
      <c r="D22" s="9">
        <f t="shared" si="2"/>
        <v>0.609709685289095</v>
      </c>
    </row>
    <row r="23" ht="30" customHeight="1" spans="1:4">
      <c r="A23" s="14" t="s">
        <v>18</v>
      </c>
      <c r="B23" s="8">
        <v>86543</v>
      </c>
      <c r="C23" s="8">
        <v>80067</v>
      </c>
      <c r="D23" s="9">
        <f t="shared" si="2"/>
        <v>0.92517014663231</v>
      </c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2021-01-04T08:22:11Z</dcterms:created>
  <dcterms:modified xsi:type="dcterms:W3CDTF">2021-01-04T08:25:35Z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