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汇总表" sheetId="4" r:id="rId1"/>
    <sheet name="Sheet2" sheetId="5" r:id="rId2"/>
  </sheets>
  <externalReferences>
    <externalReference r:id="rId3"/>
  </externalReferences>
  <definedNames>
    <definedName name="_64032419700130331X">[1]Sheet1!#REF!</definedName>
    <definedName name="色粉">[1]Sheet1!#REF!</definedName>
    <definedName name="_xlnm.Print_Area" localSheetId="0">公示汇总表!$3:$23</definedName>
    <definedName name="_xlnm.Print_Titles" localSheetId="0">公示汇总表!$1:$2</definedName>
  </definedNames>
  <calcPr calcId="144525"/>
</workbook>
</file>

<file path=xl/sharedStrings.xml><?xml version="1.0" encoding="utf-8"?>
<sst xmlns="http://schemas.openxmlformats.org/spreadsheetml/2006/main" count="48" uniqueCount="31">
  <si>
    <t>红寺堡区2022年见犊补母项目（第四批）补助资金公示汇总表</t>
  </si>
  <si>
    <t xml:space="preserve">      公示单位：红寺堡区农业农村局</t>
  </si>
  <si>
    <t>序号</t>
  </si>
  <si>
    <t>行政村</t>
  </si>
  <si>
    <t>户数</t>
  </si>
  <si>
    <t>犊牛数量
(头)</t>
  </si>
  <si>
    <t>补助标准
(元/头)</t>
  </si>
  <si>
    <t>补助金额
(元)</t>
  </si>
  <si>
    <t>备注</t>
  </si>
  <si>
    <t>龙泉村</t>
  </si>
  <si>
    <t>大河乡</t>
  </si>
  <si>
    <t>麻黄沟村</t>
  </si>
  <si>
    <t>大河村</t>
  </si>
  <si>
    <t>开元村</t>
  </si>
  <si>
    <t>龙兴村</t>
  </si>
  <si>
    <t>香园村</t>
  </si>
  <si>
    <t>石炭沟村</t>
  </si>
  <si>
    <t>平岭子村</t>
  </si>
  <si>
    <t>石坡子村</t>
  </si>
  <si>
    <t>河西村</t>
  </si>
  <si>
    <t>龙源村</t>
  </si>
  <si>
    <t>白墩村</t>
  </si>
  <si>
    <t>新庄集乡</t>
  </si>
  <si>
    <t>东川村</t>
  </si>
  <si>
    <t>红阳村</t>
  </si>
  <si>
    <t>菊花台村</t>
  </si>
  <si>
    <t>康庄村</t>
  </si>
  <si>
    <t>柳树台村</t>
  </si>
  <si>
    <t>沙草墩村</t>
  </si>
  <si>
    <t>杨柳村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</si>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</sst>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</font>
    <font>
      <sz val="12"/>
      <name val="宋体"/>
      <charset val="134"/>
    </font>
    <font>
      <sz val="18"/>
      <color theme="1"/>
      <name val="方正小标宋_GBK"/>
      <charset val="134"/>
    </font>
    <font>
      <b/>
      <sz val="11"/>
      <name val="等线"/>
      <charset val="134"/>
      <scheme val="minor"/>
    </font>
    <font>
      <b/>
      <sz val="11"/>
      <name val="宋体"/>
      <charset val="134"/>
    </font>
    <font>
      <b/>
      <sz val="10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92;&#19994;&#24037;&#20316;\2021\2021&#24180;&#35265;&#29322;&#34917;&#27597;&#65288;1-5&#65289;\&#20892;&#19994;&#20892;&#26449;&#23616;&#36820;&#20065;&#38215;&#33457;&#21517;&#20876;\&#32418;&#23546;&#22561;&#21306;&#32418;&#23546;&#22561;&#38215;2021&#24180;&#35265;&#29322;&#34917;&#27597;&#31532;&#19968;&#26399;&#26032;&#22686;&#29322;&#29275;&#20449;&#24687;&#30331;&#35760;&#34920;%20-(&#21407;&#22987;&#36164;&#2600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和兴村"/>
      <sheetName val="中圈塘"/>
      <sheetName val="兴旺村"/>
      <sheetName val="梨花村"/>
      <sheetName val="河水村"/>
      <sheetName val="上源村"/>
      <sheetName val="团结村"/>
      <sheetName val="玉池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1" sqref="A1:G1"/>
    </sheetView>
  </sheetViews>
  <sheetFormatPr defaultColWidth="9" defaultRowHeight="14.25" outlineLevelCol="6"/>
  <cols>
    <col min="1" max="1" width="5.125" customWidth="1"/>
    <col min="2" max="2" width="11.125" style="4" customWidth="1"/>
    <col min="3" max="3" width="10.375" customWidth="1"/>
    <col min="4" max="4" width="13.75" customWidth="1"/>
    <col min="5" max="5" width="11.75" customWidth="1"/>
    <col min="6" max="6" width="15.5" customWidth="1"/>
    <col min="7" max="7" width="13.375" customWidth="1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8" customHeight="1" spans="1:7">
      <c r="A2" s="6" t="s">
        <v>1</v>
      </c>
      <c r="B2" s="7"/>
      <c r="C2" s="6"/>
      <c r="D2" s="6"/>
      <c r="E2" s="6"/>
      <c r="F2" s="6"/>
      <c r="G2" s="6"/>
    </row>
    <row r="3" s="2" customFormat="1" ht="28" customHeight="1" spans="1:7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8" t="s">
        <v>8</v>
      </c>
    </row>
    <row r="4" s="2" customFormat="1" ht="28" customHeight="1" spans="1:7">
      <c r="A4" s="12">
        <v>1</v>
      </c>
      <c r="B4" s="12" t="s">
        <v>9</v>
      </c>
      <c r="C4" s="12">
        <v>79</v>
      </c>
      <c r="D4" s="12">
        <v>107</v>
      </c>
      <c r="E4" s="12">
        <v>1000</v>
      </c>
      <c r="F4" s="13">
        <f t="shared" ref="F4:F14" si="0">E4*D4</f>
        <v>107000</v>
      </c>
      <c r="G4" s="14" t="s">
        <v>10</v>
      </c>
    </row>
    <row r="5" s="2" customFormat="1" ht="28" customHeight="1" spans="1:7">
      <c r="A5" s="12">
        <v>2</v>
      </c>
      <c r="B5" s="12" t="s">
        <v>11</v>
      </c>
      <c r="C5" s="12">
        <v>33</v>
      </c>
      <c r="D5" s="12">
        <v>47</v>
      </c>
      <c r="E5" s="12">
        <v>1000</v>
      </c>
      <c r="F5" s="13">
        <f t="shared" si="0"/>
        <v>47000</v>
      </c>
      <c r="G5" s="14" t="s">
        <v>10</v>
      </c>
    </row>
    <row r="6" s="2" customFormat="1" ht="28" customHeight="1" spans="1:7">
      <c r="A6" s="12">
        <v>3</v>
      </c>
      <c r="B6" s="12" t="s">
        <v>12</v>
      </c>
      <c r="C6" s="12">
        <v>71</v>
      </c>
      <c r="D6" s="12">
        <v>135</v>
      </c>
      <c r="E6" s="12">
        <v>1000</v>
      </c>
      <c r="F6" s="13">
        <f t="shared" si="0"/>
        <v>135000</v>
      </c>
      <c r="G6" s="14" t="s">
        <v>10</v>
      </c>
    </row>
    <row r="7" s="2" customFormat="1" ht="28" customHeight="1" spans="1:7">
      <c r="A7" s="12">
        <v>4</v>
      </c>
      <c r="B7" s="12" t="s">
        <v>13</v>
      </c>
      <c r="C7" s="12">
        <v>72</v>
      </c>
      <c r="D7" s="12">
        <v>105</v>
      </c>
      <c r="E7" s="12">
        <v>1000</v>
      </c>
      <c r="F7" s="13">
        <f t="shared" si="0"/>
        <v>105000</v>
      </c>
      <c r="G7" s="14" t="s">
        <v>10</v>
      </c>
    </row>
    <row r="8" s="2" customFormat="1" ht="28" customHeight="1" spans="1:7">
      <c r="A8" s="12">
        <v>5</v>
      </c>
      <c r="B8" s="12" t="s">
        <v>14</v>
      </c>
      <c r="C8" s="12">
        <v>11</v>
      </c>
      <c r="D8" s="12">
        <v>18</v>
      </c>
      <c r="E8" s="12">
        <v>1000</v>
      </c>
      <c r="F8" s="13">
        <f t="shared" si="0"/>
        <v>18000</v>
      </c>
      <c r="G8" s="14" t="s">
        <v>10</v>
      </c>
    </row>
    <row r="9" s="2" customFormat="1" ht="28" customHeight="1" spans="1:7">
      <c r="A9" s="12">
        <v>6</v>
      </c>
      <c r="B9" s="12" t="s">
        <v>15</v>
      </c>
      <c r="C9" s="12">
        <v>16</v>
      </c>
      <c r="D9" s="12">
        <v>19</v>
      </c>
      <c r="E9" s="12">
        <v>1000</v>
      </c>
      <c r="F9" s="13">
        <f t="shared" si="0"/>
        <v>19000</v>
      </c>
      <c r="G9" s="14" t="s">
        <v>10</v>
      </c>
    </row>
    <row r="10" s="2" customFormat="1" ht="28" customHeight="1" spans="1:7">
      <c r="A10" s="12">
        <v>7</v>
      </c>
      <c r="B10" s="12" t="s">
        <v>16</v>
      </c>
      <c r="C10" s="12">
        <v>34</v>
      </c>
      <c r="D10" s="12">
        <v>48</v>
      </c>
      <c r="E10" s="12">
        <v>1000</v>
      </c>
      <c r="F10" s="13">
        <f t="shared" si="0"/>
        <v>48000</v>
      </c>
      <c r="G10" s="14" t="s">
        <v>10</v>
      </c>
    </row>
    <row r="11" s="2" customFormat="1" ht="28" customHeight="1" spans="1:7">
      <c r="A11" s="12">
        <v>8</v>
      </c>
      <c r="B11" s="12" t="s">
        <v>17</v>
      </c>
      <c r="C11" s="12">
        <v>17</v>
      </c>
      <c r="D11" s="12">
        <v>23</v>
      </c>
      <c r="E11" s="12">
        <v>1000</v>
      </c>
      <c r="F11" s="13">
        <f t="shared" si="0"/>
        <v>23000</v>
      </c>
      <c r="G11" s="14" t="s">
        <v>10</v>
      </c>
    </row>
    <row r="12" s="3" customFormat="1" ht="28" customHeight="1" spans="1:7">
      <c r="A12" s="12">
        <v>9</v>
      </c>
      <c r="B12" s="12" t="s">
        <v>18</v>
      </c>
      <c r="C12" s="12">
        <v>59</v>
      </c>
      <c r="D12" s="12">
        <v>88</v>
      </c>
      <c r="E12" s="12">
        <v>1000</v>
      </c>
      <c r="F12" s="13">
        <f t="shared" si="0"/>
        <v>88000</v>
      </c>
      <c r="G12" s="14" t="s">
        <v>10</v>
      </c>
    </row>
    <row r="13" s="3" customFormat="1" ht="28" customHeight="1" spans="1:7">
      <c r="A13" s="12">
        <v>10</v>
      </c>
      <c r="B13" s="12" t="s">
        <v>19</v>
      </c>
      <c r="C13" s="12">
        <v>77</v>
      </c>
      <c r="D13" s="12">
        <v>121</v>
      </c>
      <c r="E13" s="12">
        <v>1000</v>
      </c>
      <c r="F13" s="13">
        <f t="shared" si="0"/>
        <v>121000</v>
      </c>
      <c r="G13" s="14" t="s">
        <v>10</v>
      </c>
    </row>
    <row r="14" s="3" customFormat="1" ht="28" customHeight="1" spans="1:7">
      <c r="A14" s="12">
        <v>11</v>
      </c>
      <c r="B14" s="12" t="s">
        <v>20</v>
      </c>
      <c r="C14" s="12">
        <v>33</v>
      </c>
      <c r="D14" s="12">
        <v>46</v>
      </c>
      <c r="E14" s="12">
        <v>1000</v>
      </c>
      <c r="F14" s="13">
        <f t="shared" si="0"/>
        <v>46000</v>
      </c>
      <c r="G14" s="14" t="s">
        <v>10</v>
      </c>
    </row>
    <row r="15" s="3" customFormat="1" ht="28" customHeight="1" spans="1:7">
      <c r="A15" s="12">
        <v>12</v>
      </c>
      <c r="B15" s="14" t="s">
        <v>21</v>
      </c>
      <c r="C15" s="15">
        <v>6</v>
      </c>
      <c r="D15" s="15">
        <v>10</v>
      </c>
      <c r="E15" s="15">
        <v>1000</v>
      </c>
      <c r="F15" s="15">
        <v>10000</v>
      </c>
      <c r="G15" s="12" t="s">
        <v>22</v>
      </c>
    </row>
    <row r="16" s="3" customFormat="1" ht="28" customHeight="1" spans="1:7">
      <c r="A16" s="12">
        <v>13</v>
      </c>
      <c r="B16" s="15" t="s">
        <v>23</v>
      </c>
      <c r="C16" s="15">
        <v>5</v>
      </c>
      <c r="D16" s="15">
        <v>6</v>
      </c>
      <c r="E16" s="15">
        <v>1000</v>
      </c>
      <c r="F16" s="15">
        <f>D16*E16</f>
        <v>6000</v>
      </c>
      <c r="G16" s="12" t="s">
        <v>22</v>
      </c>
    </row>
    <row r="17" s="3" customFormat="1" ht="28" customHeight="1" spans="1:7">
      <c r="A17" s="12">
        <v>14</v>
      </c>
      <c r="B17" s="14" t="s">
        <v>24</v>
      </c>
      <c r="C17" s="15">
        <v>102</v>
      </c>
      <c r="D17" s="15">
        <v>122</v>
      </c>
      <c r="E17" s="15">
        <v>1000</v>
      </c>
      <c r="F17" s="15">
        <v>122000</v>
      </c>
      <c r="G17" s="12" t="s">
        <v>22</v>
      </c>
    </row>
    <row r="18" s="3" customFormat="1" ht="28" customHeight="1" spans="1:7">
      <c r="A18" s="12">
        <v>15</v>
      </c>
      <c r="B18" s="14" t="s">
        <v>25</v>
      </c>
      <c r="C18" s="15">
        <v>4</v>
      </c>
      <c r="D18" s="15">
        <v>8</v>
      </c>
      <c r="E18" s="15">
        <v>1000</v>
      </c>
      <c r="F18" s="15">
        <v>8000</v>
      </c>
      <c r="G18" s="12" t="s">
        <v>22</v>
      </c>
    </row>
    <row r="19" s="3" customFormat="1" ht="28" customHeight="1" spans="1:7">
      <c r="A19" s="12">
        <v>16</v>
      </c>
      <c r="B19" s="14" t="s">
        <v>26</v>
      </c>
      <c r="C19" s="15">
        <v>105</v>
      </c>
      <c r="D19" s="15">
        <v>133</v>
      </c>
      <c r="E19" s="15">
        <v>1000</v>
      </c>
      <c r="F19" s="15">
        <v>133000</v>
      </c>
      <c r="G19" s="12" t="s">
        <v>22</v>
      </c>
    </row>
    <row r="20" s="3" customFormat="1" ht="28" customHeight="1" spans="1:7">
      <c r="A20" s="12">
        <v>17</v>
      </c>
      <c r="B20" s="14" t="s">
        <v>27</v>
      </c>
      <c r="C20" s="15">
        <v>48</v>
      </c>
      <c r="D20" s="15">
        <v>71</v>
      </c>
      <c r="E20" s="15">
        <v>1000</v>
      </c>
      <c r="F20" s="15">
        <v>71000</v>
      </c>
      <c r="G20" s="12" t="s">
        <v>22</v>
      </c>
    </row>
    <row r="21" s="3" customFormat="1" ht="28" customHeight="1" spans="1:7">
      <c r="A21" s="12">
        <v>18</v>
      </c>
      <c r="B21" s="14" t="s">
        <v>28</v>
      </c>
      <c r="C21" s="15">
        <v>88</v>
      </c>
      <c r="D21" s="15">
        <v>120</v>
      </c>
      <c r="E21" s="15">
        <v>1000</v>
      </c>
      <c r="F21" s="15">
        <v>120000</v>
      </c>
      <c r="G21" s="12" t="s">
        <v>22</v>
      </c>
    </row>
    <row r="22" s="3" customFormat="1" ht="28" customHeight="1" spans="1:7">
      <c r="A22" s="12">
        <v>19</v>
      </c>
      <c r="B22" s="14" t="s">
        <v>29</v>
      </c>
      <c r="C22" s="15">
        <v>20</v>
      </c>
      <c r="D22" s="15">
        <v>35</v>
      </c>
      <c r="E22" s="15">
        <v>1000</v>
      </c>
      <c r="F22" s="15">
        <v>35000</v>
      </c>
      <c r="G22" s="12" t="s">
        <v>22</v>
      </c>
    </row>
    <row r="23" s="3" customFormat="1" ht="28" customHeight="1" spans="1:7">
      <c r="A23" s="16" t="s">
        <v>30</v>
      </c>
      <c r="B23" s="17"/>
      <c r="C23" s="18">
        <f>SUM(C4:C22)</f>
        <v>880</v>
      </c>
      <c r="D23" s="18">
        <f>SUM(D4:D22)</f>
        <v>1262</v>
      </c>
      <c r="E23" s="18"/>
      <c r="F23" s="18">
        <f>SUM(F4:F22)</f>
        <v>1262000</v>
      </c>
      <c r="G23" s="19"/>
    </row>
  </sheetData>
  <mergeCells count="3">
    <mergeCell ref="A1:G1"/>
    <mergeCell ref="A2:G2"/>
    <mergeCell ref="A23:B23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微笑</cp:lastModifiedBy>
  <dcterms:created xsi:type="dcterms:W3CDTF">2022-04-22T09:19:00Z</dcterms:created>
  <dcterms:modified xsi:type="dcterms:W3CDTF">2022-12-01T09:11:37Z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eyJoZGlkIjoiNWNkNTU0NjUzMmRiYzk1NGYyZDQ4MWI4YzhkY2IwMjcifQ==</vt:lpwstr>
  </property>
  <property fmtid="{D5CDD505-2E9C-101B-9397-08002B2CF9AE}" pid="3" name="ICV">
    <vt:lpwstr>34033E9CFE754889AC4017E5E09DEB4B</vt:lpwstr>
  </property>
  <property fmtid="{D5CDD505-2E9C-101B-9397-08002B2CF9AE}" pid="4" name="KSOProductBuildVer">
    <vt:lpwstr>2052-11.1.0.12763</vt:lpwstr>
  </property>
</Properties>
</file>