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<sst xmlns="http://schemas.openxmlformats.org/spreadsheetml/2006/main" count="299" uniqueCount="246">
  <si>
    <t>红寺堡区规模化养殖场动物防疫条件设施改善项目补助公示表（第一批）</t>
  </si>
  <si>
    <t>序号</t>
  </si>
  <si>
    <t>养殖场名称</t>
  </si>
  <si>
    <t>养殖情况</t>
  </si>
  <si>
    <t>消毒池                                            (长m×宽m×      深m)</t>
  </si>
  <si>
    <t xml:space="preserve">消毒室                           </t>
  </si>
  <si>
    <t>兽药室</t>
  </si>
  <si>
    <t>补助资金(万元)</t>
  </si>
  <si>
    <t>账号</t>
  </si>
  <si>
    <t>开户行</t>
  </si>
  <si>
    <t>法人代表</t>
  </si>
  <si>
    <t>联系电话</t>
  </si>
  <si>
    <t>种类</t>
  </si>
  <si>
    <t>存栏数　　　　　　　　　　　　　　　　　　　　　　　　　　　　　　　　（头只羽）</t>
  </si>
  <si>
    <t>(㎡）</t>
  </si>
  <si>
    <t>消毒机(台)</t>
  </si>
  <si>
    <t>紫外线灯(个)</t>
  </si>
  <si>
    <r>
      <rPr>
        <sz val="8"/>
        <color rgb="FF000000"/>
        <rFont val="宋体"/>
        <charset val="134"/>
      </rPr>
      <t>（</t>
    </r>
    <r>
      <rPr>
        <sz val="8"/>
        <color rgb="FF000000"/>
        <rFont val="SimSun"/>
        <charset val="134"/>
      </rPr>
      <t>㎡</t>
    </r>
    <r>
      <rPr>
        <sz val="8"/>
        <color rgb="FF000000"/>
        <rFont val="宋体"/>
        <charset val="134"/>
      </rPr>
      <t>）</t>
    </r>
  </si>
  <si>
    <t>兽药架(组)</t>
  </si>
  <si>
    <t>疫苗贮存冷藏柜（升）</t>
  </si>
  <si>
    <t>宁夏晓鸣农牧股份有限公司</t>
  </si>
  <si>
    <t>蛋鸡</t>
  </si>
  <si>
    <t>18×4×0.5</t>
  </si>
  <si>
    <t>3.75×9</t>
  </si>
  <si>
    <r>
      <rPr>
        <sz val="8"/>
        <color theme="1"/>
        <rFont val="宋体"/>
        <charset val="134"/>
        <scheme val="minor"/>
      </rPr>
      <t>30</t>
    </r>
    <r>
      <rPr>
        <sz val="8"/>
        <color theme="1"/>
        <rFont val="Arial"/>
        <charset val="134"/>
      </rPr>
      <t>×</t>
    </r>
    <r>
      <rPr>
        <sz val="8"/>
        <color theme="1"/>
        <rFont val="宋体"/>
        <charset val="134"/>
        <scheme val="minor"/>
      </rPr>
      <t>9</t>
    </r>
  </si>
  <si>
    <t>291***********1069</t>
  </si>
  <si>
    <t>中国农业银行银川市紫馨苑支行</t>
  </si>
  <si>
    <t>魏晓明</t>
  </si>
  <si>
    <t>182*****111</t>
  </si>
  <si>
    <t>吴忠市太阳山镇众源
养殖专业养殖合作社</t>
  </si>
  <si>
    <t>肉羊</t>
  </si>
  <si>
    <t>6×6×0.5</t>
  </si>
  <si>
    <t>293***********2247</t>
  </si>
  <si>
    <t>中国农业银行太阳山支行</t>
  </si>
  <si>
    <t>高传礼</t>
  </si>
  <si>
    <t>138*****110</t>
  </si>
  <si>
    <t>吴忠市太阳山明磊养殖专业合作社</t>
  </si>
  <si>
    <t>牛</t>
  </si>
  <si>
    <t>6×4×0.5</t>
  </si>
  <si>
    <t>600***********0001</t>
  </si>
  <si>
    <t>红寺堡农商行太阳山分行</t>
  </si>
  <si>
    <t>丁占文</t>
  </si>
  <si>
    <t>139*****098</t>
  </si>
  <si>
    <t>吴忠市太阳山伊穆牛羊养殖专业合作社</t>
  </si>
  <si>
    <t>4×3×0.5</t>
  </si>
  <si>
    <t>501***********0001</t>
  </si>
  <si>
    <t>宁夏同心农村商业银行股份有限公司韦州支行</t>
  </si>
  <si>
    <t>吴建平</t>
  </si>
  <si>
    <t>139*****226</t>
  </si>
  <si>
    <t>吴忠市太阳山庆宝养殖专业合作社</t>
  </si>
  <si>
    <t>滩羊</t>
  </si>
  <si>
    <t>5×4×0.5</t>
  </si>
  <si>
    <t>600***********002</t>
  </si>
  <si>
    <t>宁夏红寺堡农村商业银行银行有限公司太阳山支行</t>
  </si>
  <si>
    <t>苏庆宝</t>
  </si>
  <si>
    <t>138*****588</t>
  </si>
  <si>
    <t>吴忠市钰凯养殖专业合作社</t>
  </si>
  <si>
    <t>肉羊，驴</t>
  </si>
  <si>
    <t>720/150</t>
  </si>
  <si>
    <t>293***********2650</t>
  </si>
  <si>
    <t>中国农业银行股份有限公司太阳山支行</t>
  </si>
  <si>
    <t>郝自琪</t>
  </si>
  <si>
    <t>138*****536</t>
  </si>
  <si>
    <t>吴忠市太阳山彦财种植专业合作社</t>
  </si>
  <si>
    <t>牛，羊</t>
  </si>
  <si>
    <t>35/480</t>
  </si>
  <si>
    <t>8×4×0.5</t>
  </si>
  <si>
    <t>293***********2221</t>
  </si>
  <si>
    <t>梁彦财</t>
  </si>
  <si>
    <t>182*****692</t>
  </si>
  <si>
    <t>吴忠市太阳山谢廷养殖专业合作社</t>
  </si>
  <si>
    <t>肉牛</t>
  </si>
  <si>
    <t>6×2.5×0.5</t>
  </si>
  <si>
    <t>293***********4235</t>
  </si>
  <si>
    <t>谢廷</t>
  </si>
  <si>
    <t>180*****444</t>
  </si>
  <si>
    <t>吴忠市太阳山鑫萍养殖专业合作社</t>
  </si>
  <si>
    <t>5×3.5×0.5</t>
  </si>
  <si>
    <t>501*****0019</t>
  </si>
  <si>
    <t>红寺堡信用联社太阳山分社</t>
  </si>
  <si>
    <t>高治财</t>
  </si>
  <si>
    <t>135*****992</t>
  </si>
  <si>
    <t>吴忠市红寺堡区农旺农牧专业合作社</t>
  </si>
  <si>
    <t>3.6×3×0.5</t>
  </si>
  <si>
    <t>红寺堡农商行太阳山支行</t>
  </si>
  <si>
    <t>谢栋</t>
  </si>
  <si>
    <t>181*****898</t>
  </si>
  <si>
    <t>吴忠市红寺堡区柳泉肉牛养殖专业合作社</t>
  </si>
  <si>
    <t>红寺堡区农村信用社合作社沙泉分社</t>
  </si>
  <si>
    <t>李学银</t>
  </si>
  <si>
    <t>155*****977</t>
  </si>
  <si>
    <t>宁夏伊禾源股份有限公司</t>
  </si>
  <si>
    <t>7×5×0.5</t>
  </si>
  <si>
    <t>29-***********10499</t>
  </si>
  <si>
    <t>农业银行同心县支行</t>
  </si>
  <si>
    <t>李梅</t>
  </si>
  <si>
    <t>139*****678</t>
  </si>
  <si>
    <t>吴忠市红寺堡区汇菁农牧专业合作社</t>
  </si>
  <si>
    <t>640***********001059</t>
  </si>
  <si>
    <t>中国建设银行股份有限公司吴忠分行</t>
  </si>
  <si>
    <t>李建华</t>
  </si>
  <si>
    <t>181*****677</t>
  </si>
  <si>
    <t>吴忠市红寺堡区家合养殖农民专业合作社</t>
  </si>
  <si>
    <t>293***********7794</t>
  </si>
  <si>
    <t>农行红寺堡支行</t>
  </si>
  <si>
    <t>陈祥庆</t>
  </si>
  <si>
    <t>138*****681</t>
  </si>
  <si>
    <t>宁夏丰锦农牧科技有限公司</t>
  </si>
  <si>
    <t>湖羊</t>
  </si>
  <si>
    <t>3×4×0.5</t>
  </si>
  <si>
    <t>120******7885</t>
  </si>
  <si>
    <t>宁夏银行利通支行</t>
  </si>
  <si>
    <t>马漪龙</t>
  </si>
  <si>
    <t>152*****697</t>
  </si>
  <si>
    <t>宁夏永茂农牧业开发有限公司</t>
  </si>
  <si>
    <t>羊</t>
  </si>
  <si>
    <t>4×4×0.5</t>
  </si>
  <si>
    <t>500******0014</t>
  </si>
  <si>
    <t>红寺堡区农村信用合作社罗山分社</t>
  </si>
  <si>
    <t>魏国永</t>
  </si>
  <si>
    <t>155*****083</t>
  </si>
  <si>
    <t>吴忠市红寺堡区鑫源鑫家庭农牧场</t>
  </si>
  <si>
    <t>肉鸡</t>
  </si>
  <si>
    <t>5×5×0.5</t>
  </si>
  <si>
    <t>964***********68964</t>
  </si>
  <si>
    <t>邮政储蓄银行红寺堡支行</t>
  </si>
  <si>
    <t>高东</t>
  </si>
  <si>
    <t>184*****770</t>
  </si>
  <si>
    <t>红寺堡区天源良种羊繁育养殖有限公司</t>
  </si>
  <si>
    <t>376***********77</t>
  </si>
  <si>
    <t xml:space="preserve">中国农业银行股份有限公司红寺堡支行
</t>
  </si>
  <si>
    <t>寇定生</t>
  </si>
  <si>
    <t>130*****475</t>
  </si>
  <si>
    <t>吴忠市红寺堡区兴旺滩羊养殖专业合作社</t>
  </si>
  <si>
    <t>6×3.5×0.5</t>
  </si>
  <si>
    <t>376***********10</t>
  </si>
  <si>
    <t>中国农业银行股份有限公司红寺堡支行</t>
  </si>
  <si>
    <t>杨伟成</t>
  </si>
  <si>
    <t>135*****556</t>
  </si>
  <si>
    <t>吴忠红寺堡区鲁家窑养殖农民专业合作社联合社</t>
  </si>
  <si>
    <t>西门塔尔牛</t>
  </si>
  <si>
    <t>15×5×0.5</t>
  </si>
  <si>
    <t>红寺堡黄河农村商业银行</t>
  </si>
  <si>
    <t>任军</t>
  </si>
  <si>
    <t>188*****688</t>
  </si>
  <si>
    <t>吴忠市红寺堡区博翔堡养殖合作社</t>
  </si>
  <si>
    <t>12×6×0.5</t>
  </si>
  <si>
    <t>293***********9980</t>
  </si>
  <si>
    <t>中国农业银行红寺堡支行</t>
  </si>
  <si>
    <t>徐耀海</t>
  </si>
  <si>
    <t>134*****999</t>
  </si>
  <si>
    <t>宁夏沐和农牧科技有限公司</t>
  </si>
  <si>
    <t>肉牛养殖</t>
  </si>
  <si>
    <t>250***********1275</t>
  </si>
  <si>
    <t>宁夏银行红寺堡支行</t>
  </si>
  <si>
    <t>李登洋</t>
  </si>
  <si>
    <t>182*****777</t>
  </si>
  <si>
    <t>吴忠市红寺堡区鹏翔养殖场</t>
  </si>
  <si>
    <t>293***********2662</t>
  </si>
  <si>
    <t>伏志忠</t>
  </si>
  <si>
    <t>147*****705</t>
  </si>
  <si>
    <t>吴忠市红寺堡区宁峰养殖专业合作社</t>
  </si>
  <si>
    <t>羊，牛</t>
  </si>
  <si>
    <t>480/65</t>
  </si>
  <si>
    <t>6×4.5×0.5</t>
  </si>
  <si>
    <t>501*****0012</t>
  </si>
  <si>
    <t>红寺堡农村信用合作社</t>
  </si>
  <si>
    <t>张宁宁</t>
  </si>
  <si>
    <t>131*****649</t>
  </si>
  <si>
    <t>红寺堡区鑫河肉羊养殖专业合作社</t>
  </si>
  <si>
    <t>500******0017</t>
  </si>
  <si>
    <t>宁夏红寺堡农村商业银行股份有限公司</t>
  </si>
  <si>
    <t>马玉苍</t>
  </si>
  <si>
    <t>181*****244</t>
  </si>
  <si>
    <t>吴忠市红寺堡区俊丰种养殖专业合作社</t>
  </si>
  <si>
    <t>622***********118075</t>
  </si>
  <si>
    <t>中国农业银行</t>
  </si>
  <si>
    <t>罗成俊</t>
  </si>
  <si>
    <t>186*****188</t>
  </si>
  <si>
    <t>吴忠市红寺堡区博凯强养殖专业合作社</t>
  </si>
  <si>
    <t>376***********74</t>
  </si>
  <si>
    <t>户维霞</t>
  </si>
  <si>
    <t>187*****444</t>
  </si>
  <si>
    <t>红寺堡区兴财养殖专业合作社</t>
  </si>
  <si>
    <t>6×5×0.5</t>
  </si>
  <si>
    <t>501*******0013</t>
  </si>
  <si>
    <t>红寺堡农村信用社</t>
  </si>
  <si>
    <t>马伏兴</t>
  </si>
  <si>
    <t>189*****666</t>
  </si>
  <si>
    <t>吴忠市红寺堡区宏昌养殖专业合作社</t>
  </si>
  <si>
    <t>8×6×0.5</t>
  </si>
  <si>
    <t>120******2272</t>
  </si>
  <si>
    <t>岳春武</t>
  </si>
  <si>
    <t>138*****669</t>
  </si>
  <si>
    <t>宁夏辰农生态农牧有限公司</t>
  </si>
  <si>
    <t>10×4.5×0.5</t>
  </si>
  <si>
    <t>229***********02766</t>
  </si>
  <si>
    <t>中国农业银行红寺堡罗山支行</t>
  </si>
  <si>
    <t>唐荣</t>
  </si>
  <si>
    <t>137*****389</t>
  </si>
  <si>
    <t>宁夏天鸿畜牧科技有限公司</t>
  </si>
  <si>
    <t>后备奶牛</t>
  </si>
  <si>
    <t>293***********0013</t>
  </si>
  <si>
    <t>贺钰栋</t>
  </si>
  <si>
    <t>189*****627</t>
  </si>
  <si>
    <t>宁夏犇牛牧业有限公司</t>
  </si>
  <si>
    <t>120******0596</t>
  </si>
  <si>
    <t>邱龙志</t>
  </si>
  <si>
    <t>133*****949</t>
  </si>
  <si>
    <t>宁夏华英农牧科技有限公司</t>
  </si>
  <si>
    <t>10×5×0.5</t>
  </si>
  <si>
    <t>293***********2808</t>
  </si>
  <si>
    <t>田英忠</t>
  </si>
  <si>
    <t>139*****302</t>
  </si>
  <si>
    <t>吴忠市红寺堡区进林粮食购销专业合作社</t>
  </si>
  <si>
    <t>501******0018</t>
  </si>
  <si>
    <t>宁夏吴忠农村商业银行股份有限公司商贸城支行</t>
  </si>
  <si>
    <t>马进林</t>
  </si>
  <si>
    <t>181*****822</t>
  </si>
  <si>
    <t>吴忠市红寺堡区新庄集乡新台村养殖专业合作社</t>
  </si>
  <si>
    <t>293***********2295</t>
  </si>
  <si>
    <t>贺毅</t>
  </si>
  <si>
    <t>180*****414</t>
  </si>
  <si>
    <t>吴忠市红寺堡区岁物丰成种养殖专业合作社</t>
  </si>
  <si>
    <t>7×4×0.5</t>
  </si>
  <si>
    <t>964***********59230</t>
  </si>
  <si>
    <t>中国邮政储蓄银行股份有限公司红寺堡区支行</t>
  </si>
  <si>
    <t>海成军</t>
  </si>
  <si>
    <t>132*****906</t>
  </si>
  <si>
    <t>宁夏福民农民种植专业合作社</t>
  </si>
  <si>
    <t>29-***********03095</t>
  </si>
  <si>
    <t>博大农行</t>
  </si>
  <si>
    <t>周国军</t>
  </si>
  <si>
    <t>156*****518</t>
  </si>
  <si>
    <t>宁夏日昇养殖专业合作社</t>
  </si>
  <si>
    <t>8×3×0.5</t>
  </si>
  <si>
    <t>红寺堡农商行罗山支行</t>
  </si>
  <si>
    <t>段晓辉</t>
  </si>
  <si>
    <t>153*****000</t>
  </si>
  <si>
    <t>吴忠市红寺堡区兴农养猪专业合作社</t>
  </si>
  <si>
    <t>猪</t>
  </si>
  <si>
    <t>15×3×0.5</t>
  </si>
  <si>
    <t>293***********23495</t>
  </si>
  <si>
    <t>杨克锋</t>
  </si>
  <si>
    <t>189*****199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</si>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</sst>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8"/>
      <color rgb="FF000000"/>
      <name val="方正小标宋简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sz val="1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000000"/>
      <name val="SimSun"/>
      <charset val="134"/>
    </font>
    <font>
      <sz val="8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zoomScale="145" zoomScaleNormal="145" topLeftCell="A22" workbookViewId="0">
      <selection activeCell="O7" sqref="O7"/>
    </sheetView>
  </sheetViews>
  <sheetFormatPr defaultColWidth="9" defaultRowHeight="13.5"/>
  <cols>
    <col min="1" max="1" width="4.875" style="1" customWidth="1"/>
    <col min="2" max="2" width="16.75" style="1" customWidth="1"/>
    <col min="3" max="3" width="6.125" style="1" customWidth="1"/>
    <col min="4" max="4" width="7.5" style="1" customWidth="1"/>
    <col min="5" max="5" width="9.625" style="1" customWidth="1"/>
    <col min="6" max="6" width="5.5" style="1" customWidth="1"/>
    <col min="7" max="7" width="6.25" style="1" customWidth="1"/>
    <col min="8" max="8" width="6.625" style="1" customWidth="1"/>
    <col min="9" max="9" width="5.75" style="1" customWidth="1"/>
    <col min="10" max="10" width="5.5" style="1" customWidth="1"/>
    <col min="11" max="11" width="8" style="1" customWidth="1"/>
    <col min="12" max="12" width="6.75" style="1" customWidth="1"/>
    <col min="13" max="13" width="15.25" style="1" customWidth="1"/>
    <col min="14" max="14" width="16.5" style="1" customWidth="1"/>
    <col min="15" max="15" width="7.125" style="3" customWidth="1"/>
    <col min="16" max="16" width="10.25" style="1" customWidth="1"/>
    <col min="17" max="16384" width="9" style="1"/>
  </cols>
  <sheetData>
    <row r="1" s="1" customFormat="1" ht="35.1" customHeight="1" spans="2:16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4"/>
      <c r="P1" s="15"/>
    </row>
    <row r="2" s="2" customFormat="1" ht="25" customHeight="1" spans="1:16">
      <c r="A2" s="5" t="s">
        <v>1</v>
      </c>
      <c r="B2" s="6" t="s">
        <v>2</v>
      </c>
      <c r="C2" s="7" t="s">
        <v>3</v>
      </c>
      <c r="D2" s="7"/>
      <c r="E2" s="7" t="s">
        <v>4</v>
      </c>
      <c r="F2" s="8" t="s">
        <v>5</v>
      </c>
      <c r="G2" s="9"/>
      <c r="H2" s="9"/>
      <c r="I2" s="8" t="s">
        <v>6</v>
      </c>
      <c r="J2" s="9"/>
      <c r="K2" s="9"/>
      <c r="L2" s="6" t="s">
        <v>7</v>
      </c>
      <c r="M2" s="6" t="s">
        <v>8</v>
      </c>
      <c r="N2" s="16" t="s">
        <v>9</v>
      </c>
      <c r="O2" s="7" t="s">
        <v>10</v>
      </c>
      <c r="P2" s="7" t="s">
        <v>11</v>
      </c>
    </row>
    <row r="3" s="2" customFormat="1" ht="29" customHeight="1" spans="1:16">
      <c r="A3" s="10"/>
      <c r="B3" s="11"/>
      <c r="C3" s="7" t="s">
        <v>12</v>
      </c>
      <c r="D3" s="7" t="s">
        <v>13</v>
      </c>
      <c r="E3" s="7"/>
      <c r="F3" s="7" t="s">
        <v>14</v>
      </c>
      <c r="G3" s="12" t="s">
        <v>15</v>
      </c>
      <c r="H3" s="7" t="s">
        <v>16</v>
      </c>
      <c r="I3" s="7" t="s">
        <v>17</v>
      </c>
      <c r="J3" s="8" t="s">
        <v>18</v>
      </c>
      <c r="K3" s="8" t="s">
        <v>19</v>
      </c>
      <c r="L3" s="11"/>
      <c r="M3" s="11"/>
      <c r="N3" s="17"/>
      <c r="O3" s="7"/>
      <c r="P3" s="7"/>
    </row>
    <row r="4" s="2" customFormat="1" ht="25" customHeight="1" spans="1:16">
      <c r="A4" s="7">
        <v>1</v>
      </c>
      <c r="B4" s="7" t="s">
        <v>20</v>
      </c>
      <c r="C4" s="7" t="s">
        <v>21</v>
      </c>
      <c r="D4" s="7">
        <v>750000</v>
      </c>
      <c r="E4" s="13" t="s">
        <v>22</v>
      </c>
      <c r="F4" s="13" t="s">
        <v>23</v>
      </c>
      <c r="G4" s="13">
        <f>12*9</f>
        <v>108</v>
      </c>
      <c r="H4" s="13">
        <v>965</v>
      </c>
      <c r="I4" s="13" t="s">
        <v>24</v>
      </c>
      <c r="J4" s="13">
        <f>9*4</f>
        <v>36</v>
      </c>
      <c r="K4" s="13">
        <v>500</v>
      </c>
      <c r="L4" s="7">
        <v>5</v>
      </c>
      <c r="M4" s="7" t="s">
        <v>25</v>
      </c>
      <c r="N4" s="13" t="s">
        <v>26</v>
      </c>
      <c r="O4" s="13" t="s">
        <v>27</v>
      </c>
      <c r="P4" s="13" t="s">
        <v>28</v>
      </c>
    </row>
    <row r="5" s="2" customFormat="1" ht="25" customHeight="1" spans="1:16">
      <c r="A5" s="7">
        <v>2</v>
      </c>
      <c r="B5" s="7" t="s">
        <v>29</v>
      </c>
      <c r="C5" s="7" t="s">
        <v>30</v>
      </c>
      <c r="D5" s="7">
        <v>1000</v>
      </c>
      <c r="E5" s="7" t="s">
        <v>31</v>
      </c>
      <c r="F5" s="7">
        <v>18</v>
      </c>
      <c r="G5" s="7">
        <v>1</v>
      </c>
      <c r="H5" s="7">
        <v>6</v>
      </c>
      <c r="I5" s="7">
        <v>18</v>
      </c>
      <c r="J5" s="7">
        <v>3</v>
      </c>
      <c r="K5" s="7">
        <v>1300</v>
      </c>
      <c r="L5" s="7">
        <v>5</v>
      </c>
      <c r="M5" s="7" t="s">
        <v>32</v>
      </c>
      <c r="N5" s="7" t="s">
        <v>33</v>
      </c>
      <c r="O5" s="7" t="s">
        <v>34</v>
      </c>
      <c r="P5" s="7" t="s">
        <v>35</v>
      </c>
    </row>
    <row r="6" s="2" customFormat="1" ht="25" customHeight="1" spans="1:16">
      <c r="A6" s="7">
        <v>3</v>
      </c>
      <c r="B6" s="7" t="s">
        <v>36</v>
      </c>
      <c r="C6" s="7" t="s">
        <v>37</v>
      </c>
      <c r="D6" s="7">
        <v>500</v>
      </c>
      <c r="E6" s="7" t="s">
        <v>38</v>
      </c>
      <c r="F6" s="7">
        <v>28</v>
      </c>
      <c r="G6" s="7">
        <v>2</v>
      </c>
      <c r="H6" s="7">
        <v>8</v>
      </c>
      <c r="I6" s="7">
        <v>24</v>
      </c>
      <c r="J6" s="7">
        <v>4</v>
      </c>
      <c r="K6" s="7">
        <v>203</v>
      </c>
      <c r="L6" s="7">
        <v>5</v>
      </c>
      <c r="M6" s="7" t="s">
        <v>39</v>
      </c>
      <c r="N6" s="18" t="s">
        <v>40</v>
      </c>
      <c r="O6" s="7" t="s">
        <v>41</v>
      </c>
      <c r="P6" s="7" t="s">
        <v>42</v>
      </c>
    </row>
    <row r="7" s="2" customFormat="1" ht="25" customHeight="1" spans="1:16">
      <c r="A7" s="7">
        <v>4</v>
      </c>
      <c r="B7" s="7" t="s">
        <v>43</v>
      </c>
      <c r="C7" s="7" t="s">
        <v>37</v>
      </c>
      <c r="D7" s="7">
        <v>125</v>
      </c>
      <c r="E7" s="7" t="s">
        <v>44</v>
      </c>
      <c r="F7" s="7">
        <v>20</v>
      </c>
      <c r="G7" s="7">
        <v>1</v>
      </c>
      <c r="H7" s="7">
        <v>6</v>
      </c>
      <c r="I7" s="7">
        <v>12</v>
      </c>
      <c r="J7" s="7">
        <v>2</v>
      </c>
      <c r="K7" s="7">
        <v>160</v>
      </c>
      <c r="L7" s="7">
        <v>3</v>
      </c>
      <c r="M7" s="7" t="s">
        <v>45</v>
      </c>
      <c r="N7" s="7" t="s">
        <v>46</v>
      </c>
      <c r="O7" s="7" t="s">
        <v>47</v>
      </c>
      <c r="P7" s="7" t="s">
        <v>48</v>
      </c>
    </row>
    <row r="8" s="2" customFormat="1" ht="25" customHeight="1" spans="1:16">
      <c r="A8" s="7">
        <v>5</v>
      </c>
      <c r="B8" s="7" t="s">
        <v>49</v>
      </c>
      <c r="C8" s="7" t="s">
        <v>50</v>
      </c>
      <c r="D8" s="7">
        <v>685</v>
      </c>
      <c r="E8" s="7" t="s">
        <v>51</v>
      </c>
      <c r="F8" s="7">
        <v>16</v>
      </c>
      <c r="G8" s="7">
        <v>1</v>
      </c>
      <c r="H8" s="7">
        <v>4</v>
      </c>
      <c r="I8" s="7">
        <v>20</v>
      </c>
      <c r="J8" s="7">
        <v>3</v>
      </c>
      <c r="K8" s="7">
        <v>160</v>
      </c>
      <c r="L8" s="7">
        <v>3</v>
      </c>
      <c r="M8" s="7" t="s">
        <v>52</v>
      </c>
      <c r="N8" s="7" t="s">
        <v>53</v>
      </c>
      <c r="O8" s="7" t="s">
        <v>54</v>
      </c>
      <c r="P8" s="7" t="s">
        <v>55</v>
      </c>
    </row>
    <row r="9" s="2" customFormat="1" ht="25" customHeight="1" spans="1:16">
      <c r="A9" s="7">
        <v>6</v>
      </c>
      <c r="B9" s="11" t="s">
        <v>56</v>
      </c>
      <c r="C9" s="7" t="s">
        <v>57</v>
      </c>
      <c r="D9" s="7" t="s">
        <v>58</v>
      </c>
      <c r="E9" s="7" t="s">
        <v>38</v>
      </c>
      <c r="F9" s="7">
        <v>48</v>
      </c>
      <c r="G9" s="12">
        <v>1</v>
      </c>
      <c r="H9" s="7">
        <v>2</v>
      </c>
      <c r="I9" s="7">
        <v>30</v>
      </c>
      <c r="J9" s="8">
        <v>2</v>
      </c>
      <c r="K9" s="8">
        <v>190</v>
      </c>
      <c r="L9" s="7">
        <v>3</v>
      </c>
      <c r="M9" s="19" t="s">
        <v>59</v>
      </c>
      <c r="N9" s="11" t="s">
        <v>60</v>
      </c>
      <c r="O9" s="7" t="s">
        <v>61</v>
      </c>
      <c r="P9" s="7" t="s">
        <v>62</v>
      </c>
    </row>
    <row r="10" s="2" customFormat="1" ht="25" customHeight="1" spans="1:16">
      <c r="A10" s="7">
        <v>7</v>
      </c>
      <c r="B10" s="7" t="s">
        <v>63</v>
      </c>
      <c r="C10" s="7" t="s">
        <v>64</v>
      </c>
      <c r="D10" s="7" t="s">
        <v>65</v>
      </c>
      <c r="E10" s="7" t="s">
        <v>66</v>
      </c>
      <c r="F10" s="7">
        <v>18</v>
      </c>
      <c r="G10" s="7">
        <v>1</v>
      </c>
      <c r="H10" s="7">
        <v>2</v>
      </c>
      <c r="I10" s="7">
        <v>36</v>
      </c>
      <c r="J10" s="7">
        <v>1</v>
      </c>
      <c r="K10" s="7">
        <v>190</v>
      </c>
      <c r="L10" s="7">
        <v>3</v>
      </c>
      <c r="M10" s="19" t="s">
        <v>67</v>
      </c>
      <c r="N10" s="11" t="s">
        <v>60</v>
      </c>
      <c r="O10" s="7" t="s">
        <v>68</v>
      </c>
      <c r="P10" s="7" t="s">
        <v>69</v>
      </c>
    </row>
    <row r="11" s="2" customFormat="1" ht="25" customHeight="1" spans="1:16">
      <c r="A11" s="7">
        <v>8</v>
      </c>
      <c r="B11" s="7" t="s">
        <v>70</v>
      </c>
      <c r="C11" s="7" t="s">
        <v>71</v>
      </c>
      <c r="D11" s="7">
        <v>325</v>
      </c>
      <c r="E11" s="7" t="s">
        <v>72</v>
      </c>
      <c r="F11" s="7">
        <v>15</v>
      </c>
      <c r="G11" s="7">
        <v>1</v>
      </c>
      <c r="H11" s="7">
        <v>3</v>
      </c>
      <c r="I11" s="7">
        <v>40</v>
      </c>
      <c r="J11" s="7">
        <v>4</v>
      </c>
      <c r="K11" s="7">
        <v>240</v>
      </c>
      <c r="L11" s="7">
        <v>5</v>
      </c>
      <c r="M11" s="7" t="s">
        <v>73</v>
      </c>
      <c r="N11" s="7" t="s">
        <v>60</v>
      </c>
      <c r="O11" s="7" t="s">
        <v>74</v>
      </c>
      <c r="P11" s="7" t="s">
        <v>75</v>
      </c>
    </row>
    <row r="12" s="2" customFormat="1" ht="25" customHeight="1" spans="1:16">
      <c r="A12" s="7">
        <v>9</v>
      </c>
      <c r="B12" s="7" t="s">
        <v>76</v>
      </c>
      <c r="C12" s="7" t="s">
        <v>30</v>
      </c>
      <c r="D12" s="7">
        <v>1365</v>
      </c>
      <c r="E12" s="7" t="s">
        <v>77</v>
      </c>
      <c r="F12" s="7">
        <v>15</v>
      </c>
      <c r="G12" s="7">
        <v>1</v>
      </c>
      <c r="H12" s="7">
        <v>2</v>
      </c>
      <c r="I12" s="7">
        <v>12</v>
      </c>
      <c r="J12" s="7">
        <v>1</v>
      </c>
      <c r="K12" s="7">
        <v>190</v>
      </c>
      <c r="L12" s="7">
        <v>5</v>
      </c>
      <c r="M12" s="7" t="s">
        <v>78</v>
      </c>
      <c r="N12" s="7" t="s">
        <v>79</v>
      </c>
      <c r="O12" s="7" t="s">
        <v>80</v>
      </c>
      <c r="P12" s="7" t="s">
        <v>81</v>
      </c>
    </row>
    <row r="13" s="2" customFormat="1" ht="25" customHeight="1" spans="1:16">
      <c r="A13" s="7">
        <v>10</v>
      </c>
      <c r="B13" s="7" t="s">
        <v>82</v>
      </c>
      <c r="C13" s="7" t="s">
        <v>71</v>
      </c>
      <c r="D13" s="7">
        <v>256</v>
      </c>
      <c r="E13" s="7" t="s">
        <v>83</v>
      </c>
      <c r="F13" s="7">
        <v>12</v>
      </c>
      <c r="G13" s="7">
        <v>1</v>
      </c>
      <c r="H13" s="7">
        <v>2</v>
      </c>
      <c r="I13" s="7">
        <v>13.8</v>
      </c>
      <c r="J13" s="7">
        <v>2</v>
      </c>
      <c r="K13" s="7">
        <v>240</v>
      </c>
      <c r="L13" s="7">
        <v>3</v>
      </c>
      <c r="M13" s="7" t="s">
        <v>39</v>
      </c>
      <c r="N13" s="7" t="s">
        <v>84</v>
      </c>
      <c r="O13" s="7" t="s">
        <v>85</v>
      </c>
      <c r="P13" s="7" t="s">
        <v>86</v>
      </c>
    </row>
    <row r="14" s="2" customFormat="1" ht="25" customHeight="1" spans="1:16">
      <c r="A14" s="7">
        <v>11</v>
      </c>
      <c r="B14" s="7" t="s">
        <v>87</v>
      </c>
      <c r="C14" s="7" t="s">
        <v>71</v>
      </c>
      <c r="D14" s="7">
        <v>507</v>
      </c>
      <c r="E14" s="7" t="s">
        <v>38</v>
      </c>
      <c r="F14" s="7">
        <v>12</v>
      </c>
      <c r="G14" s="7">
        <v>1</v>
      </c>
      <c r="H14" s="7">
        <v>10</v>
      </c>
      <c r="I14" s="7">
        <v>20.5</v>
      </c>
      <c r="J14" s="7">
        <v>1</v>
      </c>
      <c r="K14" s="7">
        <v>85</v>
      </c>
      <c r="L14" s="7">
        <v>3</v>
      </c>
      <c r="M14" s="7" t="s">
        <v>39</v>
      </c>
      <c r="N14" s="7" t="s">
        <v>88</v>
      </c>
      <c r="O14" s="7" t="s">
        <v>89</v>
      </c>
      <c r="P14" s="7" t="s">
        <v>90</v>
      </c>
    </row>
    <row r="15" s="2" customFormat="1" ht="25" customHeight="1" spans="1:16">
      <c r="A15" s="7">
        <v>12</v>
      </c>
      <c r="B15" s="7" t="s">
        <v>91</v>
      </c>
      <c r="C15" s="7" t="s">
        <v>71</v>
      </c>
      <c r="D15" s="7">
        <v>210</v>
      </c>
      <c r="E15" s="7" t="s">
        <v>92</v>
      </c>
      <c r="F15" s="7">
        <v>16</v>
      </c>
      <c r="G15" s="7">
        <v>1</v>
      </c>
      <c r="H15" s="7">
        <v>1</v>
      </c>
      <c r="I15" s="7">
        <v>12</v>
      </c>
      <c r="J15" s="7">
        <v>2</v>
      </c>
      <c r="K15" s="7">
        <v>500</v>
      </c>
      <c r="L15" s="7">
        <v>5</v>
      </c>
      <c r="M15" s="7" t="s">
        <v>93</v>
      </c>
      <c r="N15" s="7" t="s">
        <v>94</v>
      </c>
      <c r="O15" s="7" t="s">
        <v>95</v>
      </c>
      <c r="P15" s="7" t="s">
        <v>96</v>
      </c>
    </row>
    <row r="16" s="2" customFormat="1" ht="25" customHeight="1" spans="1:16">
      <c r="A16" s="7">
        <v>13</v>
      </c>
      <c r="B16" s="7" t="s">
        <v>97</v>
      </c>
      <c r="C16" s="7" t="s">
        <v>50</v>
      </c>
      <c r="D16" s="7">
        <v>5600</v>
      </c>
      <c r="E16" s="7" t="s">
        <v>51</v>
      </c>
      <c r="F16" s="7">
        <v>15</v>
      </c>
      <c r="G16" s="7">
        <v>1</v>
      </c>
      <c r="H16" s="7">
        <v>2</v>
      </c>
      <c r="I16" s="7">
        <v>15</v>
      </c>
      <c r="J16" s="7">
        <v>4</v>
      </c>
      <c r="K16" s="7">
        <v>1000</v>
      </c>
      <c r="L16" s="7">
        <v>5</v>
      </c>
      <c r="M16" s="7" t="s">
        <v>98</v>
      </c>
      <c r="N16" s="7" t="s">
        <v>99</v>
      </c>
      <c r="O16" s="7" t="s">
        <v>100</v>
      </c>
      <c r="P16" s="7" t="s">
        <v>101</v>
      </c>
    </row>
    <row r="17" s="2" customFormat="1" ht="25" customHeight="1" spans="1:16">
      <c r="A17" s="7">
        <v>14</v>
      </c>
      <c r="B17" s="7" t="s">
        <v>102</v>
      </c>
      <c r="C17" s="7" t="s">
        <v>71</v>
      </c>
      <c r="D17" s="7">
        <v>100</v>
      </c>
      <c r="E17" s="7" t="s">
        <v>38</v>
      </c>
      <c r="F17" s="7">
        <v>12</v>
      </c>
      <c r="G17" s="7">
        <v>1</v>
      </c>
      <c r="H17" s="7">
        <v>2</v>
      </c>
      <c r="I17" s="7">
        <v>20</v>
      </c>
      <c r="J17" s="7">
        <v>2</v>
      </c>
      <c r="K17" s="7">
        <v>190</v>
      </c>
      <c r="L17" s="7">
        <v>3</v>
      </c>
      <c r="M17" s="7" t="s">
        <v>103</v>
      </c>
      <c r="N17" s="7" t="s">
        <v>104</v>
      </c>
      <c r="O17" s="7" t="s">
        <v>105</v>
      </c>
      <c r="P17" s="7" t="s">
        <v>106</v>
      </c>
    </row>
    <row r="18" s="2" customFormat="1" ht="25" customHeight="1" spans="1:16">
      <c r="A18" s="7">
        <v>15</v>
      </c>
      <c r="B18" s="7" t="s">
        <v>107</v>
      </c>
      <c r="C18" s="7" t="s">
        <v>108</v>
      </c>
      <c r="D18" s="7">
        <v>2230</v>
      </c>
      <c r="E18" s="7" t="s">
        <v>109</v>
      </c>
      <c r="F18" s="7">
        <v>32</v>
      </c>
      <c r="G18" s="7">
        <v>2</v>
      </c>
      <c r="H18" s="7">
        <v>1</v>
      </c>
      <c r="I18" s="7">
        <v>26</v>
      </c>
      <c r="J18" s="7">
        <v>2</v>
      </c>
      <c r="K18" s="7">
        <v>320</v>
      </c>
      <c r="L18" s="7">
        <v>5</v>
      </c>
      <c r="M18" s="7" t="s">
        <v>110</v>
      </c>
      <c r="N18" s="7" t="s">
        <v>111</v>
      </c>
      <c r="O18" s="7" t="s">
        <v>112</v>
      </c>
      <c r="P18" s="7" t="s">
        <v>113</v>
      </c>
    </row>
    <row r="19" s="2" customFormat="1" ht="25" customHeight="1" spans="1:16">
      <c r="A19" s="7">
        <v>16</v>
      </c>
      <c r="B19" s="7" t="s">
        <v>114</v>
      </c>
      <c r="C19" s="7" t="s">
        <v>115</v>
      </c>
      <c r="D19" s="7">
        <v>1864</v>
      </c>
      <c r="E19" s="7" t="s">
        <v>116</v>
      </c>
      <c r="F19" s="7">
        <v>20</v>
      </c>
      <c r="G19" s="7">
        <v>1</v>
      </c>
      <c r="H19" s="7">
        <v>2</v>
      </c>
      <c r="I19" s="7">
        <v>20</v>
      </c>
      <c r="J19" s="7">
        <v>1</v>
      </c>
      <c r="K19" s="7">
        <v>80</v>
      </c>
      <c r="L19" s="7">
        <v>5</v>
      </c>
      <c r="M19" s="7" t="s">
        <v>117</v>
      </c>
      <c r="N19" s="7" t="s">
        <v>118</v>
      </c>
      <c r="O19" s="7" t="s">
        <v>119</v>
      </c>
      <c r="P19" s="7" t="s">
        <v>120</v>
      </c>
    </row>
    <row r="20" s="2" customFormat="1" ht="25" customHeight="1" spans="1:16">
      <c r="A20" s="7">
        <v>17</v>
      </c>
      <c r="B20" s="7" t="s">
        <v>121</v>
      </c>
      <c r="C20" s="7" t="s">
        <v>122</v>
      </c>
      <c r="D20" s="7">
        <v>15000</v>
      </c>
      <c r="E20" s="7" t="s">
        <v>123</v>
      </c>
      <c r="F20" s="7">
        <v>12</v>
      </c>
      <c r="G20" s="7">
        <v>1</v>
      </c>
      <c r="H20" s="7">
        <v>1</v>
      </c>
      <c r="I20" s="7">
        <v>5</v>
      </c>
      <c r="J20" s="7">
        <v>3</v>
      </c>
      <c r="K20" s="7">
        <v>260</v>
      </c>
      <c r="L20" s="7">
        <v>5</v>
      </c>
      <c r="M20" s="7" t="s">
        <v>124</v>
      </c>
      <c r="N20" s="7" t="s">
        <v>125</v>
      </c>
      <c r="O20" s="7" t="s">
        <v>126</v>
      </c>
      <c r="P20" s="7" t="s">
        <v>127</v>
      </c>
    </row>
    <row r="21" s="2" customFormat="1" ht="25" customHeight="1" spans="1:16">
      <c r="A21" s="7">
        <v>18</v>
      </c>
      <c r="B21" s="7" t="s">
        <v>128</v>
      </c>
      <c r="C21" s="7" t="s">
        <v>50</v>
      </c>
      <c r="D21" s="7">
        <v>8500</v>
      </c>
      <c r="E21" s="7" t="s">
        <v>38</v>
      </c>
      <c r="F21" s="7">
        <v>27</v>
      </c>
      <c r="G21" s="7">
        <v>2</v>
      </c>
      <c r="H21" s="7">
        <v>10</v>
      </c>
      <c r="I21" s="7">
        <v>15</v>
      </c>
      <c r="J21" s="7">
        <v>2</v>
      </c>
      <c r="K21" s="7">
        <v>600</v>
      </c>
      <c r="L21" s="7">
        <v>5</v>
      </c>
      <c r="M21" s="7" t="s">
        <v>129</v>
      </c>
      <c r="N21" s="7" t="s">
        <v>130</v>
      </c>
      <c r="O21" s="7" t="s">
        <v>131</v>
      </c>
      <c r="P21" s="7" t="s">
        <v>132</v>
      </c>
    </row>
    <row r="22" s="2" customFormat="1" ht="25" customHeight="1" spans="1:16">
      <c r="A22" s="7">
        <v>19</v>
      </c>
      <c r="B22" s="7" t="s">
        <v>133</v>
      </c>
      <c r="C22" s="7" t="s">
        <v>50</v>
      </c>
      <c r="D22" s="7">
        <v>869</v>
      </c>
      <c r="E22" s="7" t="s">
        <v>134</v>
      </c>
      <c r="F22" s="7">
        <v>30</v>
      </c>
      <c r="G22" s="7">
        <v>1</v>
      </c>
      <c r="H22" s="7">
        <v>4</v>
      </c>
      <c r="I22" s="7">
        <v>18</v>
      </c>
      <c r="J22" s="7">
        <v>3</v>
      </c>
      <c r="K22" s="7">
        <v>268</v>
      </c>
      <c r="L22" s="7">
        <v>3</v>
      </c>
      <c r="M22" s="7" t="s">
        <v>135</v>
      </c>
      <c r="N22" s="7" t="s">
        <v>136</v>
      </c>
      <c r="O22" s="7" t="s">
        <v>137</v>
      </c>
      <c r="P22" s="7" t="s">
        <v>138</v>
      </c>
    </row>
    <row r="23" s="2" customFormat="1" ht="25" customHeight="1" spans="1:16">
      <c r="A23" s="7">
        <v>20</v>
      </c>
      <c r="B23" s="7" t="s">
        <v>139</v>
      </c>
      <c r="C23" s="7" t="s">
        <v>140</v>
      </c>
      <c r="D23" s="7">
        <v>5800</v>
      </c>
      <c r="E23" s="7" t="s">
        <v>141</v>
      </c>
      <c r="F23" s="7">
        <v>24</v>
      </c>
      <c r="G23" s="7">
        <v>1</v>
      </c>
      <c r="H23" s="7">
        <v>4</v>
      </c>
      <c r="I23" s="7">
        <v>24</v>
      </c>
      <c r="J23" s="7">
        <v>3</v>
      </c>
      <c r="K23" s="7">
        <v>300</v>
      </c>
      <c r="L23" s="7">
        <v>5</v>
      </c>
      <c r="M23" s="7" t="s">
        <v>39</v>
      </c>
      <c r="N23" s="7" t="s">
        <v>142</v>
      </c>
      <c r="O23" s="7" t="s">
        <v>143</v>
      </c>
      <c r="P23" s="7" t="s">
        <v>144</v>
      </c>
    </row>
    <row r="24" s="2" customFormat="1" ht="25" customHeight="1" spans="1:16">
      <c r="A24" s="7">
        <v>21</v>
      </c>
      <c r="B24" s="7" t="s">
        <v>145</v>
      </c>
      <c r="C24" s="7" t="s">
        <v>71</v>
      </c>
      <c r="D24" s="7">
        <v>200</v>
      </c>
      <c r="E24" s="7" t="s">
        <v>146</v>
      </c>
      <c r="F24" s="7">
        <v>24</v>
      </c>
      <c r="G24" s="7">
        <v>1</v>
      </c>
      <c r="H24" s="7">
        <v>3</v>
      </c>
      <c r="I24" s="7">
        <v>46</v>
      </c>
      <c r="J24" s="7">
        <v>3</v>
      </c>
      <c r="K24" s="7">
        <v>156</v>
      </c>
      <c r="L24" s="7">
        <v>3</v>
      </c>
      <c r="M24" s="7" t="s">
        <v>147</v>
      </c>
      <c r="N24" s="7" t="s">
        <v>148</v>
      </c>
      <c r="O24" s="20" t="s">
        <v>149</v>
      </c>
      <c r="P24" s="20" t="s">
        <v>150</v>
      </c>
    </row>
    <row r="25" s="2" customFormat="1" ht="25" customHeight="1" spans="1:16">
      <c r="A25" s="7">
        <v>22</v>
      </c>
      <c r="B25" s="7" t="s">
        <v>151</v>
      </c>
      <c r="C25" s="7" t="s">
        <v>152</v>
      </c>
      <c r="D25" s="7">
        <v>107</v>
      </c>
      <c r="E25" s="7" t="s">
        <v>77</v>
      </c>
      <c r="F25" s="7">
        <v>12</v>
      </c>
      <c r="G25" s="7">
        <v>1</v>
      </c>
      <c r="H25" s="7">
        <v>2</v>
      </c>
      <c r="I25" s="7">
        <v>31.5</v>
      </c>
      <c r="J25" s="7">
        <v>2</v>
      </c>
      <c r="K25" s="7">
        <v>124</v>
      </c>
      <c r="L25" s="7">
        <v>3</v>
      </c>
      <c r="M25" s="7" t="s">
        <v>153</v>
      </c>
      <c r="N25" s="7" t="s">
        <v>154</v>
      </c>
      <c r="O25" s="7" t="s">
        <v>155</v>
      </c>
      <c r="P25" s="7" t="s">
        <v>156</v>
      </c>
    </row>
    <row r="26" s="2" customFormat="1" ht="25" customHeight="1" spans="1:16">
      <c r="A26" s="7">
        <v>23</v>
      </c>
      <c r="B26" s="7" t="s">
        <v>157</v>
      </c>
      <c r="C26" s="7" t="s">
        <v>37</v>
      </c>
      <c r="D26" s="7">
        <v>631</v>
      </c>
      <c r="E26" s="7" t="s">
        <v>38</v>
      </c>
      <c r="F26" s="7">
        <v>18</v>
      </c>
      <c r="G26" s="7">
        <v>1</v>
      </c>
      <c r="H26" s="7">
        <v>6</v>
      </c>
      <c r="I26" s="7">
        <v>28</v>
      </c>
      <c r="J26" s="7">
        <v>3</v>
      </c>
      <c r="K26" s="7">
        <v>220</v>
      </c>
      <c r="L26" s="7">
        <v>5</v>
      </c>
      <c r="M26" s="7" t="s">
        <v>158</v>
      </c>
      <c r="N26" s="7" t="s">
        <v>136</v>
      </c>
      <c r="O26" s="7" t="s">
        <v>159</v>
      </c>
      <c r="P26" s="7" t="s">
        <v>160</v>
      </c>
    </row>
    <row r="27" s="2" customFormat="1" ht="25" customHeight="1" spans="1:16">
      <c r="A27" s="7">
        <v>24</v>
      </c>
      <c r="B27" s="7" t="s">
        <v>161</v>
      </c>
      <c r="C27" s="7" t="s">
        <v>162</v>
      </c>
      <c r="D27" s="7" t="s">
        <v>163</v>
      </c>
      <c r="E27" s="7" t="s">
        <v>164</v>
      </c>
      <c r="F27" s="7">
        <v>12</v>
      </c>
      <c r="G27" s="7">
        <v>1</v>
      </c>
      <c r="H27" s="7">
        <v>2</v>
      </c>
      <c r="I27" s="7">
        <v>32</v>
      </c>
      <c r="J27" s="7">
        <v>2</v>
      </c>
      <c r="K27" s="7">
        <v>212</v>
      </c>
      <c r="L27" s="7">
        <v>3</v>
      </c>
      <c r="M27" s="7" t="s">
        <v>165</v>
      </c>
      <c r="N27" s="7" t="s">
        <v>166</v>
      </c>
      <c r="O27" s="7" t="s">
        <v>167</v>
      </c>
      <c r="P27" s="7" t="s">
        <v>168</v>
      </c>
    </row>
    <row r="28" s="2" customFormat="1" ht="25" customHeight="1" spans="1:16">
      <c r="A28" s="7">
        <v>25</v>
      </c>
      <c r="B28" s="7" t="s">
        <v>169</v>
      </c>
      <c r="C28" s="7" t="s">
        <v>115</v>
      </c>
      <c r="D28" s="7">
        <v>1080</v>
      </c>
      <c r="E28" s="7" t="s">
        <v>31</v>
      </c>
      <c r="F28" s="7">
        <v>20</v>
      </c>
      <c r="G28" s="7">
        <v>1</v>
      </c>
      <c r="H28" s="7">
        <v>6</v>
      </c>
      <c r="I28" s="7">
        <v>36</v>
      </c>
      <c r="J28" s="7">
        <v>3</v>
      </c>
      <c r="K28" s="7">
        <v>210</v>
      </c>
      <c r="L28" s="7">
        <v>5</v>
      </c>
      <c r="M28" s="7" t="s">
        <v>170</v>
      </c>
      <c r="N28" s="7" t="s">
        <v>171</v>
      </c>
      <c r="O28" s="7" t="s">
        <v>172</v>
      </c>
      <c r="P28" s="7" t="s">
        <v>173</v>
      </c>
    </row>
    <row r="29" s="2" customFormat="1" ht="25" customHeight="1" spans="1:16">
      <c r="A29" s="7">
        <v>26</v>
      </c>
      <c r="B29" s="7" t="s">
        <v>174</v>
      </c>
      <c r="C29" s="7" t="s">
        <v>115</v>
      </c>
      <c r="D29" s="7">
        <v>2630</v>
      </c>
      <c r="E29" s="7" t="s">
        <v>109</v>
      </c>
      <c r="F29" s="7">
        <v>16.5</v>
      </c>
      <c r="G29" s="7">
        <v>1</v>
      </c>
      <c r="H29" s="7">
        <v>2</v>
      </c>
      <c r="I29" s="7">
        <v>24</v>
      </c>
      <c r="J29" s="7">
        <v>1</v>
      </c>
      <c r="K29" s="7">
        <v>190</v>
      </c>
      <c r="L29" s="7">
        <v>3</v>
      </c>
      <c r="M29" s="7" t="s">
        <v>175</v>
      </c>
      <c r="N29" s="7" t="s">
        <v>176</v>
      </c>
      <c r="O29" s="7" t="s">
        <v>177</v>
      </c>
      <c r="P29" s="7" t="s">
        <v>178</v>
      </c>
    </row>
    <row r="30" s="2" customFormat="1" ht="25" customHeight="1" spans="1:16">
      <c r="A30" s="7">
        <v>27</v>
      </c>
      <c r="B30" s="7" t="s">
        <v>179</v>
      </c>
      <c r="C30" s="7" t="s">
        <v>71</v>
      </c>
      <c r="D30" s="7">
        <v>420</v>
      </c>
      <c r="E30" s="7" t="s">
        <v>38</v>
      </c>
      <c r="F30" s="7">
        <v>12</v>
      </c>
      <c r="G30" s="7">
        <v>1</v>
      </c>
      <c r="H30" s="7">
        <v>3</v>
      </c>
      <c r="I30" s="7">
        <v>24</v>
      </c>
      <c r="J30" s="7">
        <v>3</v>
      </c>
      <c r="K30" s="7">
        <v>190</v>
      </c>
      <c r="L30" s="7">
        <v>5</v>
      </c>
      <c r="M30" s="7" t="s">
        <v>180</v>
      </c>
      <c r="N30" s="13" t="s">
        <v>136</v>
      </c>
      <c r="O30" s="20" t="s">
        <v>181</v>
      </c>
      <c r="P30" s="20" t="s">
        <v>182</v>
      </c>
    </row>
    <row r="31" s="2" customFormat="1" ht="25" customHeight="1" spans="1:16">
      <c r="A31" s="7">
        <v>28</v>
      </c>
      <c r="B31" s="7" t="s">
        <v>183</v>
      </c>
      <c r="C31" s="7" t="s">
        <v>115</v>
      </c>
      <c r="D31" s="7">
        <v>1140</v>
      </c>
      <c r="E31" s="7" t="s">
        <v>184</v>
      </c>
      <c r="F31" s="7">
        <v>45</v>
      </c>
      <c r="G31" s="7">
        <v>1</v>
      </c>
      <c r="H31" s="7">
        <v>8</v>
      </c>
      <c r="I31" s="7">
        <v>36</v>
      </c>
      <c r="J31" s="7">
        <v>4</v>
      </c>
      <c r="K31" s="7">
        <v>220</v>
      </c>
      <c r="L31" s="7">
        <v>5</v>
      </c>
      <c r="M31" s="7" t="s">
        <v>185</v>
      </c>
      <c r="N31" s="7" t="s">
        <v>186</v>
      </c>
      <c r="O31" s="7" t="s">
        <v>187</v>
      </c>
      <c r="P31" s="7" t="s">
        <v>188</v>
      </c>
    </row>
    <row r="32" s="2" customFormat="1" ht="25" customHeight="1" spans="1:16">
      <c r="A32" s="7">
        <v>29</v>
      </c>
      <c r="B32" s="7" t="s">
        <v>189</v>
      </c>
      <c r="C32" s="7" t="s">
        <v>115</v>
      </c>
      <c r="D32" s="7">
        <v>1263</v>
      </c>
      <c r="E32" s="7" t="s">
        <v>190</v>
      </c>
      <c r="F32" s="7">
        <v>12</v>
      </c>
      <c r="G32" s="7">
        <v>1</v>
      </c>
      <c r="H32" s="7">
        <v>2</v>
      </c>
      <c r="I32" s="7">
        <v>20</v>
      </c>
      <c r="J32" s="7">
        <v>3</v>
      </c>
      <c r="K32" s="7">
        <v>200</v>
      </c>
      <c r="L32" s="7">
        <v>5</v>
      </c>
      <c r="M32" s="7" t="s">
        <v>191</v>
      </c>
      <c r="N32" s="7" t="s">
        <v>154</v>
      </c>
      <c r="O32" s="7" t="s">
        <v>192</v>
      </c>
      <c r="P32" s="7" t="s">
        <v>193</v>
      </c>
    </row>
    <row r="33" s="2" customFormat="1" ht="25" customHeight="1" spans="1:16">
      <c r="A33" s="7">
        <v>30</v>
      </c>
      <c r="B33" s="7" t="s">
        <v>194</v>
      </c>
      <c r="C33" s="7" t="s">
        <v>21</v>
      </c>
      <c r="D33" s="7">
        <v>50000</v>
      </c>
      <c r="E33" s="7" t="s">
        <v>195</v>
      </c>
      <c r="F33" s="7">
        <v>70</v>
      </c>
      <c r="G33" s="7">
        <v>2</v>
      </c>
      <c r="H33" s="7">
        <v>4</v>
      </c>
      <c r="I33" s="7">
        <v>20</v>
      </c>
      <c r="J33" s="7">
        <v>1</v>
      </c>
      <c r="K33" s="7">
        <v>300</v>
      </c>
      <c r="L33" s="7">
        <v>5</v>
      </c>
      <c r="M33" s="7" t="s">
        <v>196</v>
      </c>
      <c r="N33" s="7" t="s">
        <v>197</v>
      </c>
      <c r="O33" s="7" t="s">
        <v>198</v>
      </c>
      <c r="P33" s="7" t="s">
        <v>199</v>
      </c>
    </row>
    <row r="34" s="2" customFormat="1" ht="25" customHeight="1" spans="1:16">
      <c r="A34" s="7">
        <v>31</v>
      </c>
      <c r="B34" s="7" t="s">
        <v>200</v>
      </c>
      <c r="C34" s="7" t="s">
        <v>201</v>
      </c>
      <c r="D34" s="7">
        <v>1836</v>
      </c>
      <c r="E34" s="7" t="s">
        <v>66</v>
      </c>
      <c r="F34" s="7">
        <v>28</v>
      </c>
      <c r="G34" s="7">
        <v>3</v>
      </c>
      <c r="H34" s="7">
        <v>5</v>
      </c>
      <c r="I34" s="7">
        <v>19.8</v>
      </c>
      <c r="J34" s="7">
        <v>3</v>
      </c>
      <c r="K34" s="7">
        <v>156</v>
      </c>
      <c r="L34" s="7">
        <v>5</v>
      </c>
      <c r="M34" s="7" t="s">
        <v>202</v>
      </c>
      <c r="N34" s="7" t="s">
        <v>148</v>
      </c>
      <c r="O34" s="7" t="s">
        <v>203</v>
      </c>
      <c r="P34" s="7" t="s">
        <v>204</v>
      </c>
    </row>
    <row r="35" s="2" customFormat="1" ht="25" customHeight="1" spans="1:16">
      <c r="A35" s="7">
        <v>32</v>
      </c>
      <c r="B35" s="7" t="s">
        <v>205</v>
      </c>
      <c r="C35" s="7" t="s">
        <v>71</v>
      </c>
      <c r="D35" s="7">
        <v>3500</v>
      </c>
      <c r="E35" s="7" t="s">
        <v>38</v>
      </c>
      <c r="F35" s="7">
        <v>6</v>
      </c>
      <c r="G35" s="7">
        <v>3</v>
      </c>
      <c r="H35" s="7">
        <v>4</v>
      </c>
      <c r="I35" s="7">
        <v>20</v>
      </c>
      <c r="J35" s="7">
        <v>5</v>
      </c>
      <c r="K35" s="7">
        <v>75</v>
      </c>
      <c r="L35" s="7">
        <v>5</v>
      </c>
      <c r="M35" s="7" t="s">
        <v>206</v>
      </c>
      <c r="N35" s="7" t="s">
        <v>154</v>
      </c>
      <c r="O35" s="7" t="s">
        <v>207</v>
      </c>
      <c r="P35" s="7" t="s">
        <v>208</v>
      </c>
    </row>
    <row r="36" s="2" customFormat="1" ht="25" customHeight="1" spans="1:16">
      <c r="A36" s="7">
        <v>33</v>
      </c>
      <c r="B36" s="7" t="s">
        <v>209</v>
      </c>
      <c r="C36" s="7" t="s">
        <v>21</v>
      </c>
      <c r="D36" s="7">
        <v>50000</v>
      </c>
      <c r="E36" s="7" t="s">
        <v>210</v>
      </c>
      <c r="F36" s="7">
        <v>42</v>
      </c>
      <c r="G36" s="7">
        <v>1</v>
      </c>
      <c r="H36" s="7">
        <v>4</v>
      </c>
      <c r="I36" s="7">
        <v>20</v>
      </c>
      <c r="J36" s="7">
        <v>2</v>
      </c>
      <c r="K36" s="7">
        <v>300</v>
      </c>
      <c r="L36" s="7">
        <v>5</v>
      </c>
      <c r="M36" s="7" t="s">
        <v>211</v>
      </c>
      <c r="N36" s="7" t="s">
        <v>197</v>
      </c>
      <c r="O36" s="7" t="s">
        <v>212</v>
      </c>
      <c r="P36" s="7" t="s">
        <v>213</v>
      </c>
    </row>
    <row r="37" s="2" customFormat="1" ht="25" customHeight="1" spans="1:16">
      <c r="A37" s="7">
        <v>34</v>
      </c>
      <c r="B37" s="7" t="s">
        <v>214</v>
      </c>
      <c r="C37" s="7" t="s">
        <v>115</v>
      </c>
      <c r="D37" s="7">
        <v>3265</v>
      </c>
      <c r="E37" s="7" t="s">
        <v>123</v>
      </c>
      <c r="F37" s="7">
        <v>21</v>
      </c>
      <c r="G37" s="7">
        <v>2</v>
      </c>
      <c r="H37" s="7">
        <v>4</v>
      </c>
      <c r="I37" s="7">
        <v>30</v>
      </c>
      <c r="J37" s="7">
        <v>5</v>
      </c>
      <c r="K37" s="7">
        <v>150</v>
      </c>
      <c r="L37" s="7">
        <v>5</v>
      </c>
      <c r="M37" s="7" t="s">
        <v>215</v>
      </c>
      <c r="N37" s="7" t="s">
        <v>216</v>
      </c>
      <c r="O37" s="7" t="s">
        <v>217</v>
      </c>
      <c r="P37" s="7" t="s">
        <v>218</v>
      </c>
    </row>
    <row r="38" s="2" customFormat="1" ht="25" customHeight="1" spans="1:16">
      <c r="A38" s="7">
        <v>35</v>
      </c>
      <c r="B38" s="7" t="s">
        <v>219</v>
      </c>
      <c r="C38" s="7" t="s">
        <v>115</v>
      </c>
      <c r="D38" s="7">
        <v>1500</v>
      </c>
      <c r="E38" s="7" t="s">
        <v>51</v>
      </c>
      <c r="F38" s="7">
        <v>12</v>
      </c>
      <c r="G38" s="7">
        <v>1</v>
      </c>
      <c r="H38" s="7">
        <v>1</v>
      </c>
      <c r="I38" s="7">
        <v>23</v>
      </c>
      <c r="J38" s="7">
        <v>2</v>
      </c>
      <c r="K38" s="7">
        <v>200</v>
      </c>
      <c r="L38" s="7">
        <v>5</v>
      </c>
      <c r="M38" s="7" t="s">
        <v>220</v>
      </c>
      <c r="N38" s="7" t="s">
        <v>197</v>
      </c>
      <c r="O38" s="7" t="s">
        <v>221</v>
      </c>
      <c r="P38" s="7" t="s">
        <v>222</v>
      </c>
    </row>
    <row r="39" s="2" customFormat="1" ht="25" customHeight="1" spans="1:16">
      <c r="A39" s="7">
        <v>36</v>
      </c>
      <c r="B39" s="7" t="s">
        <v>223</v>
      </c>
      <c r="C39" s="7" t="s">
        <v>71</v>
      </c>
      <c r="D39" s="7">
        <v>2225</v>
      </c>
      <c r="E39" s="7" t="s">
        <v>224</v>
      </c>
      <c r="F39" s="7">
        <v>15</v>
      </c>
      <c r="G39" s="7">
        <v>1</v>
      </c>
      <c r="H39" s="7">
        <v>2</v>
      </c>
      <c r="I39" s="7">
        <v>24</v>
      </c>
      <c r="J39" s="7">
        <v>4</v>
      </c>
      <c r="K39" s="7">
        <v>156</v>
      </c>
      <c r="L39" s="7">
        <v>5</v>
      </c>
      <c r="M39" s="7" t="s">
        <v>225</v>
      </c>
      <c r="N39" s="7" t="s">
        <v>226</v>
      </c>
      <c r="O39" s="20" t="s">
        <v>227</v>
      </c>
      <c r="P39" s="20" t="s">
        <v>228</v>
      </c>
    </row>
    <row r="40" s="2" customFormat="1" ht="25" customHeight="1" spans="1:16">
      <c r="A40" s="7">
        <v>37</v>
      </c>
      <c r="B40" s="7" t="s">
        <v>229</v>
      </c>
      <c r="C40" s="7" t="s">
        <v>50</v>
      </c>
      <c r="D40" s="7">
        <v>12000</v>
      </c>
      <c r="E40" s="7" t="s">
        <v>66</v>
      </c>
      <c r="F40" s="7">
        <v>18</v>
      </c>
      <c r="G40" s="7">
        <v>1</v>
      </c>
      <c r="H40" s="7">
        <v>4</v>
      </c>
      <c r="I40" s="7">
        <v>25</v>
      </c>
      <c r="J40" s="7">
        <v>3</v>
      </c>
      <c r="K40" s="7">
        <v>196</v>
      </c>
      <c r="L40" s="7">
        <v>3</v>
      </c>
      <c r="M40" s="7" t="s">
        <v>230</v>
      </c>
      <c r="N40" s="7" t="s">
        <v>231</v>
      </c>
      <c r="O40" s="7" t="s">
        <v>232</v>
      </c>
      <c r="P40" s="7" t="s">
        <v>233</v>
      </c>
    </row>
    <row r="41" s="2" customFormat="1" ht="25" customHeight="1" spans="1:16">
      <c r="A41" s="7">
        <v>38</v>
      </c>
      <c r="B41" s="7" t="s">
        <v>234</v>
      </c>
      <c r="C41" s="7" t="s">
        <v>71</v>
      </c>
      <c r="D41" s="7">
        <v>120</v>
      </c>
      <c r="E41" s="7" t="s">
        <v>235</v>
      </c>
      <c r="F41" s="7">
        <v>6</v>
      </c>
      <c r="G41" s="7">
        <v>1</v>
      </c>
      <c r="H41" s="7">
        <v>1</v>
      </c>
      <c r="I41" s="7">
        <v>15</v>
      </c>
      <c r="J41" s="7">
        <v>4</v>
      </c>
      <c r="K41" s="7">
        <v>190</v>
      </c>
      <c r="L41" s="7">
        <v>3</v>
      </c>
      <c r="M41" s="7" t="s">
        <v>39</v>
      </c>
      <c r="N41" s="7" t="s">
        <v>236</v>
      </c>
      <c r="O41" s="7" t="s">
        <v>237</v>
      </c>
      <c r="P41" s="7" t="s">
        <v>238</v>
      </c>
    </row>
    <row r="42" s="2" customFormat="1" ht="25" customHeight="1" spans="1:16">
      <c r="A42" s="7">
        <v>39</v>
      </c>
      <c r="B42" s="7" t="s">
        <v>239</v>
      </c>
      <c r="C42" s="7" t="s">
        <v>240</v>
      </c>
      <c r="D42" s="7">
        <v>4300</v>
      </c>
      <c r="E42" s="7" t="s">
        <v>241</v>
      </c>
      <c r="F42" s="7">
        <v>10</v>
      </c>
      <c r="G42" s="7">
        <v>8</v>
      </c>
      <c r="H42" s="7">
        <v>4</v>
      </c>
      <c r="I42" s="7">
        <v>9</v>
      </c>
      <c r="J42" s="7">
        <v>2</v>
      </c>
      <c r="K42" s="7">
        <v>500</v>
      </c>
      <c r="L42" s="7">
        <v>5</v>
      </c>
      <c r="M42" s="7" t="s">
        <v>242</v>
      </c>
      <c r="N42" s="7" t="s">
        <v>148</v>
      </c>
      <c r="O42" s="7" t="s">
        <v>243</v>
      </c>
      <c r="P42" s="7" t="s">
        <v>244</v>
      </c>
    </row>
    <row r="43" s="2" customFormat="1" ht="25" customHeight="1" spans="1:16">
      <c r="A43" s="8" t="s">
        <v>245</v>
      </c>
      <c r="B43" s="12"/>
      <c r="C43" s="7"/>
      <c r="D43" s="7"/>
      <c r="E43" s="7"/>
      <c r="F43" s="7"/>
      <c r="G43" s="7"/>
      <c r="H43" s="7"/>
      <c r="I43" s="7"/>
      <c r="J43" s="7"/>
      <c r="K43" s="7"/>
      <c r="L43" s="7">
        <f>SUM(L4:L42)</f>
        <v>167</v>
      </c>
      <c r="M43" s="7"/>
      <c r="N43" s="7"/>
      <c r="O43" s="7"/>
      <c r="P43" s="7"/>
    </row>
  </sheetData>
  <mergeCells count="13">
    <mergeCell ref="B1:P1"/>
    <mergeCell ref="C2:D2"/>
    <mergeCell ref="F2:H2"/>
    <mergeCell ref="I2:K2"/>
    <mergeCell ref="A43:B43"/>
    <mergeCell ref="A2:A3"/>
    <mergeCell ref="B2:B3"/>
    <mergeCell ref="E2:E3"/>
    <mergeCell ref="L2:L3"/>
    <mergeCell ref="M2:M3"/>
    <mergeCell ref="N2:N3"/>
    <mergeCell ref="O2:O3"/>
    <mergeCell ref="P2:P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2022-11-08T08:21:00Z</dcterms:created>
  <dcterms:modified xsi:type="dcterms:W3CDTF">2022-11-08T08:30:34Z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9CBD16D935A648F7AE1B59A2A2DD3C56</vt:lpwstr>
  </property>
  <property fmtid="{D5CDD505-2E9C-101B-9397-08002B2CF9AE}" pid="3" name="KSOProductBuildVer">
    <vt:lpwstr>2052-11.1.0.12763</vt:lpwstr>
  </property>
</Properties>
</file>