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610" windowHeight="96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19" i="1"/>
  <c r="G19"/>
  <c r="D19"/>
  <c r="G6"/>
  <c r="G7"/>
  <c r="G8"/>
  <c r="G9"/>
  <c r="G10"/>
  <c r="G11"/>
  <c r="G12"/>
  <c r="G13"/>
  <c r="G14"/>
  <c r="G15"/>
  <c r="G16"/>
  <c r="G17"/>
  <c r="G18"/>
  <c r="G5"/>
</calcChain>
</file>

<file path=xl/sharedStrings.xml><?xml version="1.0" encoding="utf-8"?>
<sst xmlns="http://schemas.openxmlformats.org/spreadsheetml/2006/main" count="29" uniqueCount="29">
  <si>
    <t>东川村</t>
    <phoneticPr fontId="1" type="noConversion"/>
  </si>
  <si>
    <t>康庄村</t>
    <phoneticPr fontId="1" type="noConversion"/>
  </si>
  <si>
    <t>新台村</t>
    <phoneticPr fontId="1" type="noConversion"/>
  </si>
  <si>
    <t>红阳村</t>
    <phoneticPr fontId="1" type="noConversion"/>
  </si>
  <si>
    <t>杨柳村</t>
    <phoneticPr fontId="1" type="noConversion"/>
  </si>
  <si>
    <t>中川村</t>
    <phoneticPr fontId="1" type="noConversion"/>
  </si>
  <si>
    <t>洪沟滩村</t>
    <phoneticPr fontId="1" type="noConversion"/>
  </si>
  <si>
    <t>西源村</t>
    <phoneticPr fontId="1" type="noConversion"/>
  </si>
  <si>
    <t>向阳村</t>
    <phoneticPr fontId="1" type="noConversion"/>
  </si>
  <si>
    <t>南源村</t>
    <phoneticPr fontId="1" type="noConversion"/>
  </si>
  <si>
    <t>沙草墩村</t>
    <phoneticPr fontId="1" type="noConversion"/>
  </si>
  <si>
    <t>白墩村</t>
    <phoneticPr fontId="1" type="noConversion"/>
  </si>
  <si>
    <t>2015年</t>
    <phoneticPr fontId="1" type="noConversion"/>
  </si>
  <si>
    <t>柳树台村</t>
    <phoneticPr fontId="1" type="noConversion"/>
  </si>
  <si>
    <t>2016年</t>
    <phoneticPr fontId="1" type="noConversion"/>
  </si>
  <si>
    <t>2017年</t>
    <phoneticPr fontId="1" type="noConversion"/>
  </si>
  <si>
    <t>菊花台村</t>
    <phoneticPr fontId="1" type="noConversion"/>
  </si>
  <si>
    <t>贫困村类别</t>
  </si>
  <si>
    <t>村 名</t>
  </si>
  <si>
    <t>贫困户数</t>
  </si>
  <si>
    <t>贫困人口</t>
  </si>
  <si>
    <t>备注</t>
  </si>
  <si>
    <t>非重点贫困村 
 （6个）</t>
    <phoneticPr fontId="1" type="noConversion"/>
  </si>
  <si>
    <t>贫困村
（8个）</t>
    <phoneticPr fontId="1" type="noConversion"/>
  </si>
  <si>
    <t>补贴标准（万元）</t>
    <phoneticPr fontId="1" type="noConversion"/>
  </si>
  <si>
    <t>附件7</t>
    <phoneticPr fontId="1" type="noConversion"/>
  </si>
  <si>
    <t>合  计</t>
    <phoneticPr fontId="1" type="noConversion"/>
  </si>
  <si>
    <t>2018年新庄集乡已销号和非重点贫困村
产业扶贫补贴资金统计表</t>
    <phoneticPr fontId="1" type="noConversion"/>
  </si>
  <si>
    <t>补贴资金    （万元）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</si>
</sst>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L5" sqref="L5"/>
    </sheetView>
  </sheetViews>
  <sheetFormatPr defaultRowHeight="13.5"/>
  <cols>
    <col min="1" max="1" width="9" style="3"/>
    <col min="2" max="2" width="8.125" style="3" customWidth="1"/>
    <col min="3" max="3" width="10.875" style="3" customWidth="1"/>
    <col min="4" max="4" width="9.625" style="3" customWidth="1"/>
    <col min="5" max="5" width="9.375" style="3" customWidth="1"/>
    <col min="6" max="6" width="9.875" style="3" customWidth="1"/>
    <col min="7" max="7" width="14.125" style="3" customWidth="1"/>
    <col min="8" max="8" width="17.5" style="3" customWidth="1"/>
    <col min="9" max="16384" width="9" style="3"/>
  </cols>
  <sheetData>
    <row r="1" spans="1:8" ht="20.25" customHeight="1">
      <c r="A1" s="7" t="s">
        <v>25</v>
      </c>
      <c r="B1" s="7"/>
      <c r="C1" s="7"/>
      <c r="D1" s="7"/>
      <c r="E1" s="7"/>
      <c r="F1" s="7"/>
      <c r="G1" s="7"/>
      <c r="H1" s="7"/>
    </row>
    <row r="2" spans="1:8" ht="42" customHeight="1">
      <c r="A2" s="12" t="s">
        <v>27</v>
      </c>
      <c r="B2" s="12"/>
      <c r="C2" s="12"/>
      <c r="D2" s="12"/>
      <c r="E2" s="12"/>
      <c r="F2" s="12"/>
      <c r="G2" s="12"/>
      <c r="H2" s="12"/>
    </row>
    <row r="3" spans="1:8" ht="42" customHeight="1">
      <c r="A3" s="13"/>
      <c r="B3" s="13"/>
      <c r="C3" s="13"/>
      <c r="D3" s="13"/>
      <c r="E3" s="13"/>
      <c r="F3" s="13"/>
      <c r="G3" s="13"/>
      <c r="H3" s="13"/>
    </row>
    <row r="4" spans="1:8" ht="48" customHeight="1">
      <c r="A4" s="10" t="s">
        <v>17</v>
      </c>
      <c r="B4" s="11"/>
      <c r="C4" s="1" t="s">
        <v>18</v>
      </c>
      <c r="D4" s="1" t="s">
        <v>19</v>
      </c>
      <c r="E4" s="1" t="s">
        <v>20</v>
      </c>
      <c r="F4" s="1" t="s">
        <v>24</v>
      </c>
      <c r="G4" s="1" t="s">
        <v>28</v>
      </c>
      <c r="H4" s="1" t="s">
        <v>21</v>
      </c>
    </row>
    <row r="5" spans="1:8" ht="35.85" customHeight="1">
      <c r="A5" s="9" t="s">
        <v>23</v>
      </c>
      <c r="B5" s="1" t="s">
        <v>12</v>
      </c>
      <c r="C5" s="1" t="s">
        <v>13</v>
      </c>
      <c r="D5" s="1">
        <v>100</v>
      </c>
      <c r="E5" s="1">
        <v>420</v>
      </c>
      <c r="F5" s="1">
        <v>0.5</v>
      </c>
      <c r="G5" s="1">
        <f>D5*F5</f>
        <v>50</v>
      </c>
      <c r="H5" s="2"/>
    </row>
    <row r="6" spans="1:8" ht="35.85" customHeight="1">
      <c r="A6" s="9"/>
      <c r="B6" s="9" t="s">
        <v>14</v>
      </c>
      <c r="C6" s="1" t="s">
        <v>0</v>
      </c>
      <c r="D6" s="1">
        <v>135</v>
      </c>
      <c r="E6" s="1">
        <v>444</v>
      </c>
      <c r="F6" s="1">
        <v>0.5</v>
      </c>
      <c r="G6" s="1">
        <f t="shared" ref="G6:G18" si="0">D6*F6</f>
        <v>67.5</v>
      </c>
      <c r="H6" s="2"/>
    </row>
    <row r="7" spans="1:8" ht="35.85" customHeight="1">
      <c r="A7" s="9"/>
      <c r="B7" s="9"/>
      <c r="C7" s="1" t="s">
        <v>1</v>
      </c>
      <c r="D7" s="1">
        <v>326</v>
      </c>
      <c r="E7" s="1">
        <v>1337</v>
      </c>
      <c r="F7" s="1">
        <v>0.5</v>
      </c>
      <c r="G7" s="1">
        <f t="shared" si="0"/>
        <v>163</v>
      </c>
      <c r="H7" s="2"/>
    </row>
    <row r="8" spans="1:8" ht="35.85" customHeight="1">
      <c r="A8" s="9"/>
      <c r="B8" s="9" t="s">
        <v>15</v>
      </c>
      <c r="C8" s="1" t="s">
        <v>2</v>
      </c>
      <c r="D8" s="1">
        <v>225</v>
      </c>
      <c r="E8" s="1">
        <v>786</v>
      </c>
      <c r="F8" s="1">
        <v>0.5</v>
      </c>
      <c r="G8" s="1">
        <f t="shared" si="0"/>
        <v>112.5</v>
      </c>
      <c r="H8" s="2"/>
    </row>
    <row r="9" spans="1:8" ht="35.85" customHeight="1">
      <c r="A9" s="9"/>
      <c r="B9" s="9"/>
      <c r="C9" s="1" t="s">
        <v>3</v>
      </c>
      <c r="D9" s="1">
        <v>245</v>
      </c>
      <c r="E9" s="1">
        <v>1015</v>
      </c>
      <c r="F9" s="1">
        <v>0.5</v>
      </c>
      <c r="G9" s="1">
        <f t="shared" si="0"/>
        <v>122.5</v>
      </c>
      <c r="H9" s="2"/>
    </row>
    <row r="10" spans="1:8" ht="35.85" customHeight="1">
      <c r="A10" s="9"/>
      <c r="B10" s="9"/>
      <c r="C10" s="1" t="s">
        <v>11</v>
      </c>
      <c r="D10" s="1">
        <v>177</v>
      </c>
      <c r="E10" s="1">
        <v>762</v>
      </c>
      <c r="F10" s="1">
        <v>0.5</v>
      </c>
      <c r="G10" s="1">
        <f t="shared" si="0"/>
        <v>88.5</v>
      </c>
      <c r="H10" s="2"/>
    </row>
    <row r="11" spans="1:8" ht="35.85" customHeight="1">
      <c r="A11" s="9"/>
      <c r="B11" s="9"/>
      <c r="C11" s="1" t="s">
        <v>4</v>
      </c>
      <c r="D11" s="1">
        <v>346</v>
      </c>
      <c r="E11" s="1">
        <v>1485</v>
      </c>
      <c r="F11" s="1">
        <v>0.5</v>
      </c>
      <c r="G11" s="1">
        <f t="shared" si="0"/>
        <v>173</v>
      </c>
      <c r="H11" s="2"/>
    </row>
    <row r="12" spans="1:8" ht="35.85" customHeight="1">
      <c r="A12" s="9"/>
      <c r="B12" s="9"/>
      <c r="C12" s="1" t="s">
        <v>5</v>
      </c>
      <c r="D12" s="1">
        <v>161</v>
      </c>
      <c r="E12" s="1">
        <v>583</v>
      </c>
      <c r="F12" s="1">
        <v>0.5</v>
      </c>
      <c r="G12" s="1">
        <f t="shared" si="0"/>
        <v>80.5</v>
      </c>
      <c r="H12" s="2"/>
    </row>
    <row r="13" spans="1:8" ht="35.85" customHeight="1">
      <c r="A13" s="9" t="s">
        <v>22</v>
      </c>
      <c r="B13" s="9"/>
      <c r="C13" s="1" t="s">
        <v>6</v>
      </c>
      <c r="D13" s="1">
        <v>448</v>
      </c>
      <c r="E13" s="1">
        <v>1430</v>
      </c>
      <c r="F13" s="1">
        <v>0.5</v>
      </c>
      <c r="G13" s="1">
        <f t="shared" si="0"/>
        <v>224</v>
      </c>
      <c r="H13" s="2"/>
    </row>
    <row r="14" spans="1:8" ht="35.85" customHeight="1">
      <c r="A14" s="9"/>
      <c r="B14" s="9"/>
      <c r="C14" s="1" t="s">
        <v>16</v>
      </c>
      <c r="D14" s="1">
        <v>168</v>
      </c>
      <c r="E14" s="1">
        <v>707</v>
      </c>
      <c r="F14" s="1">
        <v>0.5</v>
      </c>
      <c r="G14" s="1">
        <f t="shared" si="0"/>
        <v>84</v>
      </c>
      <c r="H14" s="2"/>
    </row>
    <row r="15" spans="1:8" ht="35.85" customHeight="1">
      <c r="A15" s="9"/>
      <c r="B15" s="9"/>
      <c r="C15" s="1" t="s">
        <v>7</v>
      </c>
      <c r="D15" s="1">
        <v>97</v>
      </c>
      <c r="E15" s="1">
        <v>434</v>
      </c>
      <c r="F15" s="1">
        <v>0.5</v>
      </c>
      <c r="G15" s="1">
        <f t="shared" si="0"/>
        <v>48.5</v>
      </c>
      <c r="H15" s="2"/>
    </row>
    <row r="16" spans="1:8" ht="35.85" customHeight="1">
      <c r="A16" s="9"/>
      <c r="B16" s="9"/>
      <c r="C16" s="1" t="s">
        <v>8</v>
      </c>
      <c r="D16" s="1">
        <v>59</v>
      </c>
      <c r="E16" s="1">
        <v>245</v>
      </c>
      <c r="F16" s="1">
        <v>0.5</v>
      </c>
      <c r="G16" s="1">
        <f t="shared" si="0"/>
        <v>29.5</v>
      </c>
      <c r="H16" s="2"/>
    </row>
    <row r="17" spans="1:8" ht="35.85" customHeight="1">
      <c r="A17" s="9"/>
      <c r="B17" s="9"/>
      <c r="C17" s="1" t="s">
        <v>9</v>
      </c>
      <c r="D17" s="1">
        <v>439</v>
      </c>
      <c r="E17" s="1">
        <v>1827</v>
      </c>
      <c r="F17" s="1">
        <v>0.5</v>
      </c>
      <c r="G17" s="1">
        <f t="shared" si="0"/>
        <v>219.5</v>
      </c>
      <c r="H17" s="2"/>
    </row>
    <row r="18" spans="1:8" ht="35.85" customHeight="1">
      <c r="A18" s="9"/>
      <c r="B18" s="9"/>
      <c r="C18" s="1" t="s">
        <v>10</v>
      </c>
      <c r="D18" s="1">
        <v>400</v>
      </c>
      <c r="E18" s="1">
        <v>1696</v>
      </c>
      <c r="F18" s="1">
        <v>0.5</v>
      </c>
      <c r="G18" s="1">
        <f t="shared" si="0"/>
        <v>200</v>
      </c>
      <c r="H18" s="2"/>
    </row>
    <row r="19" spans="1:8" ht="35.85" customHeight="1">
      <c r="A19" s="8" t="s">
        <v>26</v>
      </c>
      <c r="B19" s="8"/>
      <c r="C19" s="8"/>
      <c r="D19" s="4">
        <f>SUM(D5:D18)</f>
        <v>3326</v>
      </c>
      <c r="E19" s="4">
        <f>SUM(E5:E18)</f>
        <v>13171</v>
      </c>
      <c r="F19" s="4"/>
      <c r="G19" s="4">
        <f>SUM(G5:G18)</f>
        <v>1663</v>
      </c>
      <c r="H19" s="5"/>
    </row>
    <row r="20" spans="1:8">
      <c r="A20" s="6"/>
      <c r="B20" s="6"/>
      <c r="C20" s="6"/>
      <c r="D20" s="6"/>
      <c r="E20" s="6"/>
      <c r="F20" s="6"/>
      <c r="G20" s="6"/>
    </row>
  </sheetData>
  <mergeCells count="8">
    <mergeCell ref="A1:H1"/>
    <mergeCell ref="A19:C19"/>
    <mergeCell ref="A13:B18"/>
    <mergeCell ref="B8:B12"/>
    <mergeCell ref="A4:B4"/>
    <mergeCell ref="A5:A12"/>
    <mergeCell ref="B6:B7"/>
    <mergeCell ref="A2:H3"/>
  </mergeCells>
  <phoneticPr fontId="1" type="noConversion"/>
  <pageMargins left="0.74" right="0.67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ASUS</cp:lastModifiedBy>
  <cp:lastPrinted>2018-02-07T15:01:18Z</cp:lastPrinted>
  <dcterms:created xsi:type="dcterms:W3CDTF">2018-01-28T12:07:09Z</dcterms:created>
  <dcterms:modified xsi:type="dcterms:W3CDTF">2018-02-08T07:58:52Z</dcterms:modified>
</cp:coreProperties>
</file>