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610" windowHeight="96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" i="1"/>
  <c r="G15" s="1"/>
  <c r="G6"/>
  <c r="G7"/>
  <c r="G8"/>
  <c r="G9"/>
  <c r="G10"/>
  <c r="G11"/>
  <c r="G12"/>
  <c r="G13"/>
  <c r="G14"/>
  <c r="E15"/>
  <c r="D15"/>
</calcChain>
</file>

<file path=xl/sharedStrings.xml><?xml version="1.0" encoding="utf-8"?>
<sst xmlns="http://schemas.openxmlformats.org/spreadsheetml/2006/main" count="25" uniqueCount="25">
  <si>
    <t>2016年</t>
    <phoneticPr fontId="1" type="noConversion"/>
  </si>
  <si>
    <t>2017年</t>
    <phoneticPr fontId="1" type="noConversion"/>
  </si>
  <si>
    <t>石炭沟村</t>
    <phoneticPr fontId="1" type="noConversion"/>
  </si>
  <si>
    <t>红崖村</t>
    <phoneticPr fontId="1" type="noConversion"/>
  </si>
  <si>
    <t>龙泉村</t>
    <phoneticPr fontId="1" type="noConversion"/>
  </si>
  <si>
    <t>香园村</t>
    <phoneticPr fontId="1" type="noConversion"/>
  </si>
  <si>
    <t>麻黄沟村</t>
    <phoneticPr fontId="1" type="noConversion"/>
  </si>
  <si>
    <t>河西村</t>
    <phoneticPr fontId="1" type="noConversion"/>
  </si>
  <si>
    <t>龙兴村</t>
    <phoneticPr fontId="1" type="noConversion"/>
  </si>
  <si>
    <t>大河村</t>
    <phoneticPr fontId="1" type="noConversion"/>
  </si>
  <si>
    <t>开元村</t>
    <phoneticPr fontId="1" type="noConversion"/>
  </si>
  <si>
    <t>贫困村（6个）</t>
    <phoneticPr fontId="1" type="noConversion"/>
  </si>
  <si>
    <t>2015年</t>
    <phoneticPr fontId="1" type="noConversion"/>
  </si>
  <si>
    <t>平岭子村</t>
    <phoneticPr fontId="1" type="noConversion"/>
  </si>
  <si>
    <t>贫困村类别</t>
  </si>
  <si>
    <t>村 名</t>
  </si>
  <si>
    <t>贫困户数</t>
  </si>
  <si>
    <t>贫困人口</t>
  </si>
  <si>
    <t>备注</t>
  </si>
  <si>
    <t>非重点贫困村  
（4个）</t>
    <phoneticPr fontId="1" type="noConversion"/>
  </si>
  <si>
    <t>补贴标准（万元）</t>
    <phoneticPr fontId="1" type="noConversion"/>
  </si>
  <si>
    <t>附件5</t>
    <phoneticPr fontId="1" type="noConversion"/>
  </si>
  <si>
    <t>合  计</t>
    <phoneticPr fontId="1" type="noConversion"/>
  </si>
  <si>
    <t>补贴资金   （万元）</t>
    <phoneticPr fontId="1" type="noConversion"/>
  </si>
  <si>
    <t>2018年大河乡已销号和非重点贫困村
产业扶贫补贴资金统计表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</si>
</sst>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indexed="8"/>
      <name val="黑体"/>
      <family val="3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A2" sqref="A2:H3"/>
    </sheetView>
  </sheetViews>
  <sheetFormatPr defaultRowHeight="13.5"/>
  <cols>
    <col min="1" max="1" width="8.375" style="1" customWidth="1"/>
    <col min="2" max="2" width="8.5" style="1" customWidth="1"/>
    <col min="3" max="3" width="9.375" style="1" customWidth="1"/>
    <col min="4" max="4" width="9.625" style="1" customWidth="1"/>
    <col min="5" max="5" width="10.375" style="1" customWidth="1"/>
    <col min="6" max="6" width="11.125" style="1" customWidth="1"/>
    <col min="7" max="7" width="14.875" style="1" customWidth="1"/>
    <col min="8" max="8" width="15.625" style="1" customWidth="1"/>
    <col min="9" max="16384" width="9" style="1"/>
  </cols>
  <sheetData>
    <row r="1" spans="1:8" ht="21" customHeight="1">
      <c r="A1" s="12" t="s">
        <v>21</v>
      </c>
      <c r="B1" s="12"/>
      <c r="C1" s="12"/>
      <c r="D1" s="12"/>
      <c r="E1" s="12"/>
      <c r="F1" s="12"/>
      <c r="G1" s="12"/>
      <c r="H1" s="12"/>
    </row>
    <row r="2" spans="1:8" ht="44.25" customHeight="1">
      <c r="A2" s="10" t="s">
        <v>24</v>
      </c>
      <c r="B2" s="10"/>
      <c r="C2" s="10"/>
      <c r="D2" s="10"/>
      <c r="E2" s="10"/>
      <c r="F2" s="10"/>
      <c r="G2" s="10"/>
      <c r="H2" s="10"/>
    </row>
    <row r="3" spans="1:8" ht="33.75" customHeight="1">
      <c r="A3" s="11"/>
      <c r="B3" s="11"/>
      <c r="C3" s="11"/>
      <c r="D3" s="11"/>
      <c r="E3" s="11"/>
      <c r="F3" s="11"/>
      <c r="G3" s="11"/>
      <c r="H3" s="11"/>
    </row>
    <row r="4" spans="1:8" ht="53.25" customHeight="1">
      <c r="A4" s="13" t="s">
        <v>14</v>
      </c>
      <c r="B4" s="14"/>
      <c r="C4" s="2" t="s">
        <v>15</v>
      </c>
      <c r="D4" s="2" t="s">
        <v>16</v>
      </c>
      <c r="E4" s="2" t="s">
        <v>17</v>
      </c>
      <c r="F4" s="2" t="s">
        <v>20</v>
      </c>
      <c r="G4" s="2" t="s">
        <v>23</v>
      </c>
      <c r="H4" s="2" t="s">
        <v>18</v>
      </c>
    </row>
    <row r="5" spans="1:8" ht="48.6" customHeight="1">
      <c r="A5" s="15" t="s">
        <v>11</v>
      </c>
      <c r="B5" s="2" t="s">
        <v>12</v>
      </c>
      <c r="C5" s="2" t="s">
        <v>2</v>
      </c>
      <c r="D5" s="2">
        <v>418</v>
      </c>
      <c r="E5" s="2">
        <v>1543</v>
      </c>
      <c r="F5" s="2">
        <v>0.5</v>
      </c>
      <c r="G5" s="2">
        <f>D5*F5</f>
        <v>209</v>
      </c>
      <c r="H5" s="3"/>
    </row>
    <row r="6" spans="1:8" ht="48.6" customHeight="1">
      <c r="A6" s="16"/>
      <c r="B6" s="9" t="s">
        <v>0</v>
      </c>
      <c r="C6" s="2" t="s">
        <v>3</v>
      </c>
      <c r="D6" s="2">
        <v>223</v>
      </c>
      <c r="E6" s="2">
        <v>867</v>
      </c>
      <c r="F6" s="2">
        <v>0.5</v>
      </c>
      <c r="G6" s="2">
        <f t="shared" ref="G6:G14" si="0">D6*F6</f>
        <v>111.5</v>
      </c>
      <c r="H6" s="3"/>
    </row>
    <row r="7" spans="1:8" ht="48.6" customHeight="1">
      <c r="A7" s="16"/>
      <c r="B7" s="9"/>
      <c r="C7" s="2" t="s">
        <v>4</v>
      </c>
      <c r="D7" s="2">
        <v>412</v>
      </c>
      <c r="E7" s="2">
        <v>1664</v>
      </c>
      <c r="F7" s="2">
        <v>0.5</v>
      </c>
      <c r="G7" s="2">
        <f t="shared" si="0"/>
        <v>206</v>
      </c>
      <c r="H7" s="3"/>
    </row>
    <row r="8" spans="1:8" ht="48.6" customHeight="1">
      <c r="A8" s="16"/>
      <c r="B8" s="9" t="s">
        <v>1</v>
      </c>
      <c r="C8" s="3" t="s">
        <v>5</v>
      </c>
      <c r="D8" s="3">
        <v>184</v>
      </c>
      <c r="E8" s="3">
        <v>729</v>
      </c>
      <c r="F8" s="2">
        <v>0.5</v>
      </c>
      <c r="G8" s="2">
        <f t="shared" si="0"/>
        <v>92</v>
      </c>
      <c r="H8" s="4"/>
    </row>
    <row r="9" spans="1:8" ht="48.6" customHeight="1">
      <c r="A9" s="16"/>
      <c r="B9" s="9"/>
      <c r="C9" s="3" t="s">
        <v>6</v>
      </c>
      <c r="D9" s="3">
        <v>163</v>
      </c>
      <c r="E9" s="3">
        <v>652</v>
      </c>
      <c r="F9" s="2">
        <v>0.5</v>
      </c>
      <c r="G9" s="2">
        <f t="shared" si="0"/>
        <v>81.5</v>
      </c>
      <c r="H9" s="4"/>
    </row>
    <row r="10" spans="1:8" ht="48.6" customHeight="1">
      <c r="A10" s="16"/>
      <c r="B10" s="9"/>
      <c r="C10" s="3" t="s">
        <v>7</v>
      </c>
      <c r="D10" s="3">
        <v>188</v>
      </c>
      <c r="E10" s="3">
        <v>777</v>
      </c>
      <c r="F10" s="2">
        <v>0.5</v>
      </c>
      <c r="G10" s="2">
        <f t="shared" si="0"/>
        <v>94</v>
      </c>
      <c r="H10" s="4"/>
    </row>
    <row r="11" spans="1:8" ht="48.6" customHeight="1">
      <c r="A11" s="9" t="s">
        <v>19</v>
      </c>
      <c r="B11" s="9"/>
      <c r="C11" s="3" t="s">
        <v>8</v>
      </c>
      <c r="D11" s="3">
        <v>328</v>
      </c>
      <c r="E11" s="3">
        <v>1280</v>
      </c>
      <c r="F11" s="3">
        <v>0.5</v>
      </c>
      <c r="G11" s="2">
        <f t="shared" si="0"/>
        <v>164</v>
      </c>
      <c r="H11" s="4"/>
    </row>
    <row r="12" spans="1:8" ht="48.6" customHeight="1">
      <c r="A12" s="9"/>
      <c r="B12" s="9"/>
      <c r="C12" s="3" t="s">
        <v>9</v>
      </c>
      <c r="D12" s="3">
        <v>292</v>
      </c>
      <c r="E12" s="3">
        <v>1115</v>
      </c>
      <c r="F12" s="3">
        <v>0.5</v>
      </c>
      <c r="G12" s="2">
        <f t="shared" si="0"/>
        <v>146</v>
      </c>
      <c r="H12" s="4"/>
    </row>
    <row r="13" spans="1:8" ht="48.6" customHeight="1">
      <c r="A13" s="9"/>
      <c r="B13" s="9"/>
      <c r="C13" s="3" t="s">
        <v>10</v>
      </c>
      <c r="D13" s="3">
        <v>195</v>
      </c>
      <c r="E13" s="3">
        <v>797</v>
      </c>
      <c r="F13" s="3">
        <v>0.5</v>
      </c>
      <c r="G13" s="2">
        <f t="shared" si="0"/>
        <v>97.5</v>
      </c>
      <c r="H13" s="4"/>
    </row>
    <row r="14" spans="1:8" ht="48.6" customHeight="1">
      <c r="A14" s="9"/>
      <c r="B14" s="9"/>
      <c r="C14" s="3" t="s">
        <v>13</v>
      </c>
      <c r="D14" s="3">
        <v>229</v>
      </c>
      <c r="E14" s="3">
        <v>791</v>
      </c>
      <c r="F14" s="3">
        <v>0.5</v>
      </c>
      <c r="G14" s="2">
        <f t="shared" si="0"/>
        <v>114.5</v>
      </c>
      <c r="H14" s="4"/>
    </row>
    <row r="15" spans="1:8" ht="48.6" customHeight="1">
      <c r="A15" s="8" t="s">
        <v>22</v>
      </c>
      <c r="B15" s="8"/>
      <c r="C15" s="8"/>
      <c r="D15" s="5">
        <f>SUM(D5:D14)</f>
        <v>2632</v>
      </c>
      <c r="E15" s="5">
        <f>SUM(E5:E14)</f>
        <v>10215</v>
      </c>
      <c r="F15" s="5"/>
      <c r="G15" s="5">
        <f>SUM(G5:G14)</f>
        <v>1316</v>
      </c>
      <c r="H15" s="6"/>
    </row>
    <row r="16" spans="1:8">
      <c r="A16" s="7"/>
      <c r="B16" s="7"/>
      <c r="C16" s="7"/>
      <c r="D16" s="7"/>
      <c r="E16" s="7"/>
      <c r="F16" s="7"/>
      <c r="G16" s="7"/>
    </row>
    <row r="17" spans="1:7">
      <c r="A17" s="7"/>
      <c r="B17" s="7"/>
      <c r="C17" s="7"/>
      <c r="D17" s="7"/>
      <c r="E17" s="7"/>
      <c r="F17" s="7"/>
      <c r="G17" s="7"/>
    </row>
  </sheetData>
  <mergeCells count="8">
    <mergeCell ref="A15:C15"/>
    <mergeCell ref="B8:B10"/>
    <mergeCell ref="A2:H3"/>
    <mergeCell ref="A1:H1"/>
    <mergeCell ref="A4:B4"/>
    <mergeCell ref="B6:B7"/>
    <mergeCell ref="A11:B14"/>
    <mergeCell ref="A5:A10"/>
  </mergeCells>
  <phoneticPr fontId="1" type="noConversion"/>
  <pageMargins left="0.79" right="0.7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nobody</cp:lastModifiedBy>
  <cp:lastPrinted>2018-02-07T15:00:51Z</cp:lastPrinted>
  <dcterms:created xsi:type="dcterms:W3CDTF">2018-01-28T12:07:09Z</dcterms:created>
  <dcterms:modified xsi:type="dcterms:W3CDTF">2018-02-28T01:09:54Z</dcterms:modified>
</cp:coreProperties>
</file>