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610" windowHeight="963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G6" i="1"/>
  <c r="G7"/>
  <c r="G8"/>
  <c r="G9"/>
  <c r="G10"/>
  <c r="G11"/>
  <c r="G12"/>
  <c r="G13"/>
  <c r="G5"/>
  <c r="G14"/>
  <c r="E14"/>
  <c r="D14"/>
</calcChain>
</file>

<file path=xl/sharedStrings.xml><?xml version="1.0" encoding="utf-8"?>
<sst xmlns="http://schemas.openxmlformats.org/spreadsheetml/2006/main" count="23" uniqueCount="23">
  <si>
    <t>2016年</t>
    <phoneticPr fontId="1" type="noConversion"/>
  </si>
  <si>
    <t>巴庄子村</t>
    <phoneticPr fontId="1" type="noConversion"/>
  </si>
  <si>
    <t>小泉村</t>
    <phoneticPr fontId="1" type="noConversion"/>
  </si>
  <si>
    <t>潘河村</t>
    <phoneticPr fontId="1" type="noConversion"/>
  </si>
  <si>
    <t>白塔水村</t>
    <phoneticPr fontId="1" type="noConversion"/>
  </si>
  <si>
    <t>兴民村</t>
    <phoneticPr fontId="1" type="noConversion"/>
  </si>
  <si>
    <t>2017年</t>
    <phoneticPr fontId="1" type="noConversion"/>
  </si>
  <si>
    <t>周新村</t>
    <phoneticPr fontId="1" type="noConversion"/>
  </si>
  <si>
    <t>红星村</t>
    <phoneticPr fontId="1" type="noConversion"/>
  </si>
  <si>
    <t>买河村</t>
    <phoneticPr fontId="1" type="noConversion"/>
  </si>
  <si>
    <t>塘坊梁村</t>
    <phoneticPr fontId="1" type="noConversion"/>
  </si>
  <si>
    <t>非重点贫困村
  （4个）</t>
    <phoneticPr fontId="1" type="noConversion"/>
  </si>
  <si>
    <t>贫困村
（5个）</t>
    <phoneticPr fontId="1" type="noConversion"/>
  </si>
  <si>
    <t>贫困村类别</t>
  </si>
  <si>
    <t>村 名</t>
  </si>
  <si>
    <t>贫困户数</t>
  </si>
  <si>
    <t>贫困人口</t>
  </si>
  <si>
    <t>备注</t>
  </si>
  <si>
    <t>补贴标准（万元）</t>
    <phoneticPr fontId="1" type="noConversion"/>
  </si>
  <si>
    <t>附件4</t>
    <phoneticPr fontId="1" type="noConversion"/>
  </si>
  <si>
    <t>合  计</t>
    <phoneticPr fontId="1" type="noConversion"/>
  </si>
  <si>
    <t>2018年太阳山镇已销号和非重点贫困村
产业扶贫补贴资金统计表</t>
    <phoneticPr fontId="1" type="noConversion"/>
  </si>
  <si>
    <t>补贴资金   （万元）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</si>
</sst>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workbookViewId="0">
      <selection activeCell="K4" sqref="K4"/>
    </sheetView>
  </sheetViews>
  <sheetFormatPr defaultRowHeight="54.95" customHeight="1"/>
  <cols>
    <col min="1" max="2" width="9.875" customWidth="1"/>
    <col min="3" max="3" width="10.125" customWidth="1"/>
    <col min="4" max="4" width="10.375" customWidth="1"/>
    <col min="5" max="5" width="9.875" customWidth="1"/>
    <col min="6" max="6" width="10.125" customWidth="1"/>
    <col min="7" max="7" width="14.25" customWidth="1"/>
    <col min="8" max="8" width="13.375" customWidth="1"/>
  </cols>
  <sheetData>
    <row r="1" spans="1:8" ht="30" customHeight="1">
      <c r="A1" s="7" t="s">
        <v>19</v>
      </c>
      <c r="B1" s="7"/>
      <c r="C1" s="7"/>
      <c r="D1" s="7"/>
      <c r="E1" s="7"/>
      <c r="F1" s="7"/>
      <c r="G1" s="7"/>
      <c r="H1" s="7"/>
    </row>
    <row r="2" spans="1:8" ht="39" customHeight="1">
      <c r="A2" s="12" t="s">
        <v>21</v>
      </c>
      <c r="B2" s="12"/>
      <c r="C2" s="12"/>
      <c r="D2" s="12"/>
      <c r="E2" s="12"/>
      <c r="F2" s="12"/>
      <c r="G2" s="12"/>
      <c r="H2" s="12"/>
    </row>
    <row r="3" spans="1:8" ht="24" customHeight="1">
      <c r="A3" s="13"/>
      <c r="B3" s="13"/>
      <c r="C3" s="13"/>
      <c r="D3" s="13"/>
      <c r="E3" s="13"/>
      <c r="F3" s="13"/>
      <c r="G3" s="13"/>
      <c r="H3" s="13"/>
    </row>
    <row r="4" spans="1:8" ht="54.95" customHeight="1">
      <c r="A4" s="10" t="s">
        <v>13</v>
      </c>
      <c r="B4" s="11"/>
      <c r="C4" s="2" t="s">
        <v>14</v>
      </c>
      <c r="D4" s="2" t="s">
        <v>15</v>
      </c>
      <c r="E4" s="2" t="s">
        <v>16</v>
      </c>
      <c r="F4" s="2" t="s">
        <v>18</v>
      </c>
      <c r="G4" s="2" t="s">
        <v>22</v>
      </c>
      <c r="H4" s="2" t="s">
        <v>17</v>
      </c>
    </row>
    <row r="5" spans="1:8" ht="52.5" customHeight="1">
      <c r="A5" s="9" t="s">
        <v>12</v>
      </c>
      <c r="B5" s="3" t="s">
        <v>0</v>
      </c>
      <c r="C5" s="3" t="s">
        <v>5</v>
      </c>
      <c r="D5" s="3">
        <v>69</v>
      </c>
      <c r="E5" s="3">
        <v>224</v>
      </c>
      <c r="F5" s="3">
        <v>0.5</v>
      </c>
      <c r="G5" s="2">
        <f>D5*F5</f>
        <v>34.5</v>
      </c>
      <c r="H5" s="4"/>
    </row>
    <row r="6" spans="1:8" ht="52.5" customHeight="1">
      <c r="A6" s="9"/>
      <c r="B6" s="9" t="s">
        <v>6</v>
      </c>
      <c r="C6" s="3" t="s">
        <v>7</v>
      </c>
      <c r="D6" s="3">
        <v>297</v>
      </c>
      <c r="E6" s="3">
        <v>1075</v>
      </c>
      <c r="F6" s="3">
        <v>0.5</v>
      </c>
      <c r="G6" s="2">
        <f t="shared" ref="G6:G13" si="0">D6*F6</f>
        <v>148.5</v>
      </c>
      <c r="H6" s="4"/>
    </row>
    <row r="7" spans="1:8" ht="52.5" customHeight="1">
      <c r="A7" s="9"/>
      <c r="B7" s="9"/>
      <c r="C7" s="3" t="s">
        <v>8</v>
      </c>
      <c r="D7" s="3">
        <v>93</v>
      </c>
      <c r="E7" s="3">
        <v>254</v>
      </c>
      <c r="F7" s="3">
        <v>0.5</v>
      </c>
      <c r="G7" s="2">
        <f t="shared" si="0"/>
        <v>46.5</v>
      </c>
      <c r="H7" s="4"/>
    </row>
    <row r="8" spans="1:8" ht="52.5" customHeight="1">
      <c r="A8" s="9"/>
      <c r="B8" s="9"/>
      <c r="C8" s="3" t="s">
        <v>1</v>
      </c>
      <c r="D8" s="3">
        <v>209</v>
      </c>
      <c r="E8" s="3">
        <v>649</v>
      </c>
      <c r="F8" s="3">
        <v>0.5</v>
      </c>
      <c r="G8" s="2">
        <f t="shared" si="0"/>
        <v>104.5</v>
      </c>
      <c r="H8" s="4"/>
    </row>
    <row r="9" spans="1:8" ht="52.5" customHeight="1">
      <c r="A9" s="9"/>
      <c r="B9" s="9"/>
      <c r="C9" s="3" t="s">
        <v>9</v>
      </c>
      <c r="D9" s="3">
        <v>127</v>
      </c>
      <c r="E9" s="3">
        <v>419</v>
      </c>
      <c r="F9" s="3">
        <v>0.5</v>
      </c>
      <c r="G9" s="2">
        <f t="shared" si="0"/>
        <v>63.5</v>
      </c>
      <c r="H9" s="4"/>
    </row>
    <row r="10" spans="1:8" ht="52.5" customHeight="1">
      <c r="A10" s="9" t="s">
        <v>11</v>
      </c>
      <c r="B10" s="9"/>
      <c r="C10" s="3" t="s">
        <v>2</v>
      </c>
      <c r="D10" s="3">
        <v>154</v>
      </c>
      <c r="E10" s="3">
        <v>371</v>
      </c>
      <c r="F10" s="3">
        <v>0.5</v>
      </c>
      <c r="G10" s="2">
        <f t="shared" si="0"/>
        <v>77</v>
      </c>
      <c r="H10" s="4"/>
    </row>
    <row r="11" spans="1:8" ht="52.5" customHeight="1">
      <c r="A11" s="9"/>
      <c r="B11" s="9"/>
      <c r="C11" s="3" t="s">
        <v>3</v>
      </c>
      <c r="D11" s="3">
        <v>97</v>
      </c>
      <c r="E11" s="3">
        <v>323</v>
      </c>
      <c r="F11" s="3">
        <v>0.5</v>
      </c>
      <c r="G11" s="2">
        <f t="shared" si="0"/>
        <v>48.5</v>
      </c>
      <c r="H11" s="4"/>
    </row>
    <row r="12" spans="1:8" ht="52.5" customHeight="1">
      <c r="A12" s="9"/>
      <c r="B12" s="9"/>
      <c r="C12" s="3" t="s">
        <v>10</v>
      </c>
      <c r="D12" s="3">
        <v>58</v>
      </c>
      <c r="E12" s="3">
        <v>207</v>
      </c>
      <c r="F12" s="3">
        <v>0.5</v>
      </c>
      <c r="G12" s="2">
        <f t="shared" si="0"/>
        <v>29</v>
      </c>
      <c r="H12" s="4"/>
    </row>
    <row r="13" spans="1:8" ht="52.5" customHeight="1">
      <c r="A13" s="9"/>
      <c r="B13" s="9"/>
      <c r="C13" s="3" t="s">
        <v>4</v>
      </c>
      <c r="D13" s="3">
        <v>78</v>
      </c>
      <c r="E13" s="3">
        <v>306</v>
      </c>
      <c r="F13" s="3">
        <v>0.5</v>
      </c>
      <c r="G13" s="2">
        <f t="shared" si="0"/>
        <v>39</v>
      </c>
      <c r="H13" s="4"/>
    </row>
    <row r="14" spans="1:8" ht="52.5" customHeight="1">
      <c r="A14" s="8" t="s">
        <v>20</v>
      </c>
      <c r="B14" s="8"/>
      <c r="C14" s="8"/>
      <c r="D14" s="5">
        <f>SUM(D5:D13)</f>
        <v>1182</v>
      </c>
      <c r="E14" s="5">
        <f>SUM(E5:E13)</f>
        <v>3828</v>
      </c>
      <c r="F14" s="5"/>
      <c r="G14" s="5">
        <f>SUM(G5:G13)</f>
        <v>591</v>
      </c>
      <c r="H14" s="6"/>
    </row>
    <row r="15" spans="1:8" ht="54.95" customHeight="1">
      <c r="A15" s="1"/>
      <c r="B15" s="1"/>
      <c r="C15" s="1"/>
      <c r="D15" s="1"/>
      <c r="E15" s="1"/>
      <c r="F15" s="1"/>
      <c r="G15" s="1"/>
    </row>
    <row r="16" spans="1:8" ht="54.95" customHeight="1">
      <c r="A16" s="1"/>
      <c r="B16" s="1"/>
      <c r="C16" s="1"/>
      <c r="D16" s="1"/>
      <c r="E16" s="1"/>
      <c r="F16" s="1"/>
      <c r="G16" s="1"/>
    </row>
    <row r="17" spans="1:7" ht="54.95" customHeight="1">
      <c r="A17" s="1"/>
      <c r="B17" s="1"/>
      <c r="C17" s="1"/>
      <c r="D17" s="1"/>
      <c r="E17" s="1"/>
      <c r="F17" s="1"/>
      <c r="G17" s="1"/>
    </row>
    <row r="18" spans="1:7" ht="54.95" customHeight="1">
      <c r="A18" s="1"/>
      <c r="B18" s="1"/>
      <c r="C18" s="1"/>
      <c r="D18" s="1"/>
      <c r="E18" s="1"/>
      <c r="F18" s="1"/>
      <c r="G18" s="1"/>
    </row>
    <row r="19" spans="1:7" ht="54.95" customHeight="1">
      <c r="A19" s="1"/>
      <c r="B19" s="1"/>
      <c r="C19" s="1"/>
      <c r="D19" s="1"/>
      <c r="E19" s="1"/>
      <c r="F19" s="1"/>
      <c r="G19" s="1"/>
    </row>
  </sheetData>
  <mergeCells count="7">
    <mergeCell ref="A1:H1"/>
    <mergeCell ref="A14:C14"/>
    <mergeCell ref="B6:B9"/>
    <mergeCell ref="A4:B4"/>
    <mergeCell ref="A10:B13"/>
    <mergeCell ref="A5:A9"/>
    <mergeCell ref="A2:H3"/>
  </mergeCells>
  <phoneticPr fontId="1" type="noConversion"/>
  <pageMargins left="0.74803149606299213" right="0.74803149606299213" top="0.98425196850393704" bottom="0.98425196850393704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ASUS</cp:lastModifiedBy>
  <cp:lastPrinted>2018-02-08T08:00:25Z</cp:lastPrinted>
  <dcterms:created xsi:type="dcterms:W3CDTF">2018-01-28T12:07:09Z</dcterms:created>
  <dcterms:modified xsi:type="dcterms:W3CDTF">2018-02-08T08:00:31Z</dcterms:modified>
</cp:coreProperties>
</file>