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90" windowWidth="20610" windowHeight="963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E17" i="1"/>
  <c r="G7"/>
  <c r="G8"/>
  <c r="G9"/>
  <c r="D17"/>
  <c r="G5"/>
  <c r="G6"/>
  <c r="G10"/>
  <c r="G11"/>
  <c r="G12"/>
  <c r="G13"/>
  <c r="G14"/>
  <c r="G15"/>
  <c r="G16"/>
  <c r="G4"/>
  <c r="G17"/>
</calcChain>
</file>

<file path=xl/sharedStrings.xml><?xml version="1.0" encoding="utf-8"?>
<sst xmlns="http://schemas.openxmlformats.org/spreadsheetml/2006/main" count="29" uniqueCount="29">
  <si>
    <t>备注</t>
    <phoneticPr fontId="1" type="noConversion"/>
  </si>
  <si>
    <t>村 名</t>
    <phoneticPr fontId="1" type="noConversion"/>
  </si>
  <si>
    <t>团结村</t>
    <phoneticPr fontId="1" type="noConversion"/>
  </si>
  <si>
    <t>红关村</t>
    <phoneticPr fontId="1" type="noConversion"/>
  </si>
  <si>
    <t>红海村</t>
    <phoneticPr fontId="1" type="noConversion"/>
  </si>
  <si>
    <t>玉池村</t>
    <phoneticPr fontId="1" type="noConversion"/>
  </si>
  <si>
    <t>朝阳村</t>
    <phoneticPr fontId="1" type="noConversion"/>
  </si>
  <si>
    <t>梨花村</t>
    <phoneticPr fontId="1" type="noConversion"/>
  </si>
  <si>
    <t>光彩村</t>
    <phoneticPr fontId="1" type="noConversion"/>
  </si>
  <si>
    <t>东源村</t>
    <phoneticPr fontId="1" type="noConversion"/>
  </si>
  <si>
    <t>上源村</t>
    <phoneticPr fontId="1" type="noConversion"/>
  </si>
  <si>
    <t>和兴村</t>
    <phoneticPr fontId="1" type="noConversion"/>
  </si>
  <si>
    <t>兴旺村</t>
    <phoneticPr fontId="1" type="noConversion"/>
  </si>
  <si>
    <t>河水村</t>
    <phoneticPr fontId="1" type="noConversion"/>
  </si>
  <si>
    <t>贫困村类别</t>
    <phoneticPr fontId="1" type="noConversion"/>
  </si>
  <si>
    <t>2014年</t>
    <phoneticPr fontId="1" type="noConversion"/>
  </si>
  <si>
    <t>2015年</t>
    <phoneticPr fontId="1" type="noConversion"/>
  </si>
  <si>
    <t>2016年</t>
    <phoneticPr fontId="1" type="noConversion"/>
  </si>
  <si>
    <t>2017年</t>
    <phoneticPr fontId="1" type="noConversion"/>
  </si>
  <si>
    <t>中圈塘村</t>
    <phoneticPr fontId="1" type="noConversion"/>
  </si>
  <si>
    <t>非重点贫困村 
 （8个）</t>
    <phoneticPr fontId="1" type="noConversion"/>
  </si>
  <si>
    <t>贫困户数</t>
    <phoneticPr fontId="1" type="noConversion"/>
  </si>
  <si>
    <t>贫困人口</t>
    <phoneticPr fontId="1" type="noConversion"/>
  </si>
  <si>
    <t>贫困村
（6个）</t>
    <phoneticPr fontId="1" type="noConversion"/>
  </si>
  <si>
    <t>补贴标准（万元）</t>
    <phoneticPr fontId="1" type="noConversion"/>
  </si>
  <si>
    <t>附件3</t>
    <phoneticPr fontId="1" type="noConversion"/>
  </si>
  <si>
    <t>合   计</t>
    <phoneticPr fontId="1" type="noConversion"/>
  </si>
  <si>
    <t>2018年红寺堡镇已销号和非重点贫困村
产业扶贫补贴资金统计表</t>
    <phoneticPr fontId="1" type="noConversion"/>
  </si>
  <si>
    <t>补贴资金  （万元）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</si>
</sst>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宋体"/>
      <charset val="134"/>
      <scheme val="minor"/>
    </font>
    <font>
      <sz val="9"/>
      <name val="宋体"/>
      <charset val="134"/>
    </font>
    <font>
      <sz val="20"/>
      <color indexed="8"/>
      <name val="黑体"/>
      <family val="3"/>
      <charset val="134"/>
    </font>
    <font>
      <sz val="12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>
      <alignment vertical="center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workbookViewId="0">
      <selection activeCell="A2" sqref="A2:H2"/>
    </sheetView>
  </sheetViews>
  <sheetFormatPr defaultRowHeight="13.5"/>
  <cols>
    <col min="1" max="1" width="8.25" style="1" customWidth="1"/>
    <col min="2" max="2" width="8.375" style="1" customWidth="1"/>
    <col min="3" max="3" width="10.375" style="1" customWidth="1"/>
    <col min="4" max="4" width="9.5" style="1" customWidth="1"/>
    <col min="5" max="5" width="9.625" style="1" customWidth="1"/>
    <col min="6" max="6" width="10" style="1" customWidth="1"/>
    <col min="7" max="7" width="13.875" style="1" customWidth="1"/>
    <col min="8" max="8" width="17.75" style="1" customWidth="1"/>
    <col min="9" max="16384" width="9" style="1"/>
  </cols>
  <sheetData>
    <row r="1" spans="1:8" ht="24" customHeight="1">
      <c r="A1" s="7" t="s">
        <v>25</v>
      </c>
      <c r="B1" s="7"/>
      <c r="C1" s="7"/>
      <c r="D1" s="7"/>
      <c r="E1" s="7"/>
      <c r="F1" s="7"/>
      <c r="G1" s="7"/>
      <c r="H1" s="7"/>
    </row>
    <row r="2" spans="1:8" ht="65.25" customHeight="1">
      <c r="A2" s="8" t="s">
        <v>27</v>
      </c>
      <c r="B2" s="8"/>
      <c r="C2" s="8"/>
      <c r="D2" s="8"/>
      <c r="E2" s="8"/>
      <c r="F2" s="8"/>
      <c r="G2" s="8"/>
      <c r="H2" s="8"/>
    </row>
    <row r="3" spans="1:8" ht="39.950000000000003" customHeight="1">
      <c r="A3" s="10" t="s">
        <v>14</v>
      </c>
      <c r="B3" s="10"/>
      <c r="C3" s="2" t="s">
        <v>1</v>
      </c>
      <c r="D3" s="2" t="s">
        <v>21</v>
      </c>
      <c r="E3" s="2" t="s">
        <v>22</v>
      </c>
      <c r="F3" s="2" t="s">
        <v>24</v>
      </c>
      <c r="G3" s="2" t="s">
        <v>28</v>
      </c>
      <c r="H3" s="2" t="s">
        <v>0</v>
      </c>
    </row>
    <row r="4" spans="1:8" ht="39.950000000000003" customHeight="1">
      <c r="A4" s="10" t="s">
        <v>23</v>
      </c>
      <c r="B4" s="10" t="s">
        <v>15</v>
      </c>
      <c r="C4" s="2" t="s">
        <v>2</v>
      </c>
      <c r="D4" s="2">
        <v>803</v>
      </c>
      <c r="E4" s="2">
        <v>2920</v>
      </c>
      <c r="F4" s="2">
        <v>0.5</v>
      </c>
      <c r="G4" s="2">
        <f>D4*F4</f>
        <v>401.5</v>
      </c>
      <c r="H4" s="3"/>
    </row>
    <row r="5" spans="1:8" ht="39.950000000000003" customHeight="1">
      <c r="A5" s="10"/>
      <c r="B5" s="10"/>
      <c r="C5" s="2" t="s">
        <v>3</v>
      </c>
      <c r="D5" s="2">
        <v>258</v>
      </c>
      <c r="E5" s="2">
        <v>1000</v>
      </c>
      <c r="F5" s="2">
        <v>0.5</v>
      </c>
      <c r="G5" s="2">
        <f t="shared" ref="G5:G16" si="0">D5*F5</f>
        <v>129</v>
      </c>
      <c r="H5" s="3"/>
    </row>
    <row r="6" spans="1:8" ht="39.950000000000003" customHeight="1">
      <c r="A6" s="10"/>
      <c r="B6" s="2" t="s">
        <v>16</v>
      </c>
      <c r="C6" s="2" t="s">
        <v>4</v>
      </c>
      <c r="D6" s="2">
        <v>409</v>
      </c>
      <c r="E6" s="2">
        <v>1528</v>
      </c>
      <c r="F6" s="2">
        <v>0.5</v>
      </c>
      <c r="G6" s="2">
        <f t="shared" si="0"/>
        <v>204.5</v>
      </c>
      <c r="H6" s="3"/>
    </row>
    <row r="7" spans="1:8" ht="39.950000000000003" customHeight="1">
      <c r="A7" s="10"/>
      <c r="B7" s="2" t="s">
        <v>17</v>
      </c>
      <c r="C7" s="2" t="s">
        <v>5</v>
      </c>
      <c r="D7" s="2">
        <v>81</v>
      </c>
      <c r="E7" s="2">
        <v>293</v>
      </c>
      <c r="F7" s="2">
        <v>0.5</v>
      </c>
      <c r="G7" s="2">
        <f t="shared" si="0"/>
        <v>40.5</v>
      </c>
      <c r="H7" s="3"/>
    </row>
    <row r="8" spans="1:8" ht="39.950000000000003" customHeight="1">
      <c r="A8" s="10"/>
      <c r="B8" s="10" t="s">
        <v>18</v>
      </c>
      <c r="C8" s="2" t="s">
        <v>19</v>
      </c>
      <c r="D8" s="2">
        <v>42</v>
      </c>
      <c r="E8" s="2">
        <v>141</v>
      </c>
      <c r="F8" s="2">
        <v>0.5</v>
      </c>
      <c r="G8" s="2">
        <f t="shared" si="0"/>
        <v>21</v>
      </c>
      <c r="H8" s="3"/>
    </row>
    <row r="9" spans="1:8" ht="39.950000000000003" customHeight="1">
      <c r="A9" s="10"/>
      <c r="B9" s="10"/>
      <c r="C9" s="2" t="s">
        <v>6</v>
      </c>
      <c r="D9" s="2">
        <v>229</v>
      </c>
      <c r="E9" s="2">
        <v>896</v>
      </c>
      <c r="F9" s="2">
        <v>0.5</v>
      </c>
      <c r="G9" s="2">
        <f t="shared" si="0"/>
        <v>114.5</v>
      </c>
      <c r="H9" s="3"/>
    </row>
    <row r="10" spans="1:8" ht="39.950000000000003" customHeight="1">
      <c r="A10" s="10" t="s">
        <v>20</v>
      </c>
      <c r="B10" s="10"/>
      <c r="C10" s="3" t="s">
        <v>7</v>
      </c>
      <c r="D10" s="2">
        <v>55</v>
      </c>
      <c r="E10" s="2">
        <v>206</v>
      </c>
      <c r="F10" s="2">
        <v>0.5</v>
      </c>
      <c r="G10" s="2">
        <f t="shared" si="0"/>
        <v>27.5</v>
      </c>
      <c r="H10" s="3"/>
    </row>
    <row r="11" spans="1:8" ht="39.950000000000003" customHeight="1">
      <c r="A11" s="10"/>
      <c r="B11" s="10"/>
      <c r="C11" s="3" t="s">
        <v>8</v>
      </c>
      <c r="D11" s="2">
        <v>73</v>
      </c>
      <c r="E11" s="2">
        <v>280</v>
      </c>
      <c r="F11" s="2">
        <v>0.5</v>
      </c>
      <c r="G11" s="2">
        <f t="shared" si="0"/>
        <v>36.5</v>
      </c>
      <c r="H11" s="3"/>
    </row>
    <row r="12" spans="1:8" ht="39.950000000000003" customHeight="1">
      <c r="A12" s="10"/>
      <c r="B12" s="10"/>
      <c r="C12" s="3" t="s">
        <v>9</v>
      </c>
      <c r="D12" s="2">
        <v>112</v>
      </c>
      <c r="E12" s="2">
        <v>449</v>
      </c>
      <c r="F12" s="2">
        <v>0.5</v>
      </c>
      <c r="G12" s="2">
        <f t="shared" si="0"/>
        <v>56</v>
      </c>
      <c r="H12" s="3"/>
    </row>
    <row r="13" spans="1:8" ht="39.950000000000003" customHeight="1">
      <c r="A13" s="10"/>
      <c r="B13" s="10"/>
      <c r="C13" s="3" t="s">
        <v>10</v>
      </c>
      <c r="D13" s="2">
        <v>27</v>
      </c>
      <c r="E13" s="2">
        <v>100</v>
      </c>
      <c r="F13" s="2">
        <v>0.5</v>
      </c>
      <c r="G13" s="2">
        <f t="shared" si="0"/>
        <v>13.5</v>
      </c>
      <c r="H13" s="3"/>
    </row>
    <row r="14" spans="1:8" ht="39.950000000000003" customHeight="1">
      <c r="A14" s="10"/>
      <c r="B14" s="10"/>
      <c r="C14" s="3" t="s">
        <v>11</v>
      </c>
      <c r="D14" s="2">
        <v>21</v>
      </c>
      <c r="E14" s="2">
        <v>86</v>
      </c>
      <c r="F14" s="2">
        <v>0.5</v>
      </c>
      <c r="G14" s="2">
        <f t="shared" si="0"/>
        <v>10.5</v>
      </c>
      <c r="H14" s="3"/>
    </row>
    <row r="15" spans="1:8" ht="39.950000000000003" customHeight="1">
      <c r="A15" s="10"/>
      <c r="B15" s="10"/>
      <c r="C15" s="3" t="s">
        <v>12</v>
      </c>
      <c r="D15" s="2">
        <v>124</v>
      </c>
      <c r="E15" s="2">
        <v>479</v>
      </c>
      <c r="F15" s="2">
        <v>0.5</v>
      </c>
      <c r="G15" s="2">
        <f t="shared" si="0"/>
        <v>62</v>
      </c>
      <c r="H15" s="3"/>
    </row>
    <row r="16" spans="1:8" ht="39.950000000000003" customHeight="1">
      <c r="A16" s="10"/>
      <c r="B16" s="10"/>
      <c r="C16" s="3" t="s">
        <v>13</v>
      </c>
      <c r="D16" s="2">
        <v>115</v>
      </c>
      <c r="E16" s="2">
        <v>465</v>
      </c>
      <c r="F16" s="2">
        <v>0.5</v>
      </c>
      <c r="G16" s="2">
        <f t="shared" si="0"/>
        <v>57.5</v>
      </c>
      <c r="H16" s="3"/>
    </row>
    <row r="17" spans="1:8" ht="39.950000000000003" customHeight="1">
      <c r="A17" s="9" t="s">
        <v>26</v>
      </c>
      <c r="B17" s="9"/>
      <c r="C17" s="9"/>
      <c r="D17" s="4">
        <f>SUM(D4:D16)</f>
        <v>2349</v>
      </c>
      <c r="E17" s="4">
        <f>SUM(E4:E16)</f>
        <v>8843</v>
      </c>
      <c r="F17" s="4"/>
      <c r="G17" s="4">
        <f>SUM(G4:G16)</f>
        <v>1174.5</v>
      </c>
      <c r="H17" s="5"/>
    </row>
    <row r="18" spans="1:8" ht="35.1" customHeight="1">
      <c r="A18" s="6"/>
      <c r="B18" s="6"/>
      <c r="C18" s="6"/>
      <c r="D18" s="6"/>
      <c r="E18" s="6"/>
      <c r="F18" s="6"/>
      <c r="G18" s="6"/>
    </row>
    <row r="19" spans="1:8">
      <c r="A19" s="6"/>
      <c r="B19" s="6"/>
      <c r="C19" s="6"/>
      <c r="D19" s="6"/>
      <c r="E19" s="6"/>
      <c r="F19" s="6"/>
      <c r="G19" s="6"/>
    </row>
    <row r="20" spans="1:8">
      <c r="A20" s="6"/>
      <c r="B20" s="6"/>
      <c r="C20" s="6"/>
      <c r="D20" s="6"/>
      <c r="E20" s="6"/>
      <c r="F20" s="6"/>
      <c r="G20" s="6"/>
    </row>
    <row r="21" spans="1:8">
      <c r="A21" s="6"/>
      <c r="B21" s="6"/>
      <c r="C21" s="6"/>
      <c r="D21" s="6"/>
      <c r="E21" s="6"/>
      <c r="F21" s="6"/>
      <c r="G21" s="6"/>
    </row>
    <row r="22" spans="1:8">
      <c r="A22" s="6"/>
      <c r="B22" s="6"/>
      <c r="C22" s="6"/>
      <c r="D22" s="6"/>
      <c r="E22" s="6"/>
      <c r="F22" s="6"/>
      <c r="G22" s="6"/>
    </row>
    <row r="23" spans="1:8">
      <c r="A23" s="6"/>
      <c r="B23" s="6"/>
      <c r="C23" s="6"/>
      <c r="D23" s="6"/>
      <c r="E23" s="6"/>
      <c r="F23" s="6"/>
      <c r="G23" s="6"/>
    </row>
    <row r="24" spans="1:8">
      <c r="A24" s="6"/>
      <c r="B24" s="6"/>
      <c r="C24" s="6"/>
      <c r="D24" s="6"/>
      <c r="E24" s="6"/>
      <c r="F24" s="6"/>
      <c r="G24" s="6"/>
    </row>
    <row r="25" spans="1:8">
      <c r="A25" s="6"/>
      <c r="B25" s="6"/>
      <c r="C25" s="6"/>
      <c r="D25" s="6"/>
      <c r="E25" s="6"/>
      <c r="F25" s="6"/>
      <c r="G25" s="6"/>
    </row>
    <row r="26" spans="1:8">
      <c r="A26" s="6"/>
      <c r="B26" s="6"/>
      <c r="C26" s="6"/>
      <c r="D26" s="6"/>
      <c r="E26" s="6"/>
      <c r="F26" s="6"/>
      <c r="G26" s="6"/>
    </row>
    <row r="27" spans="1:8">
      <c r="A27" s="6"/>
      <c r="B27" s="6"/>
      <c r="C27" s="6"/>
      <c r="D27" s="6"/>
      <c r="E27" s="6"/>
      <c r="F27" s="6"/>
      <c r="G27" s="6"/>
    </row>
    <row r="28" spans="1:8">
      <c r="A28" s="6"/>
      <c r="B28" s="6"/>
      <c r="C28" s="6"/>
      <c r="D28" s="6"/>
      <c r="E28" s="6"/>
      <c r="F28" s="6"/>
      <c r="G28" s="6"/>
    </row>
  </sheetData>
  <mergeCells count="8">
    <mergeCell ref="A1:H1"/>
    <mergeCell ref="A2:H2"/>
    <mergeCell ref="A17:C17"/>
    <mergeCell ref="A3:B3"/>
    <mergeCell ref="A4:A9"/>
    <mergeCell ref="A10:B16"/>
    <mergeCell ref="B8:B9"/>
    <mergeCell ref="B4:B5"/>
  </mergeCells>
  <phoneticPr fontId="1" type="noConversion"/>
  <pageMargins left="0.74803149606299213" right="0.74803149606299213" top="0.98425196850393704" bottom="0.98425196850393704" header="0.59055118110236227" footer="0.78740157480314965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ASUS</cp:lastModifiedBy>
  <cp:lastPrinted>2018-02-02T06:53:58Z</cp:lastPrinted>
  <dcterms:created xsi:type="dcterms:W3CDTF">2018-01-28T12:07:09Z</dcterms:created>
  <dcterms:modified xsi:type="dcterms:W3CDTF">2018-02-08T07:53:54Z</dcterms:modified>
</cp:coreProperties>
</file>