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47"/>
  </bookViews>
  <sheets>
    <sheet name="Sheet1" sheetId="15" r:id="rId1"/>
  </sheets>
  <definedNames>
    <definedName name="_xlnm._FilterDatabase" localSheetId="0" hidden="1">Sheet1!$A$1:$L$44</definedName>
    <definedName name="_xlnm.Print_Titles" localSheetId="0">Sheet1!$1:$3</definedName>
  </definedNames>
  <calcPr calcId="144525"/>
</workbook>
</file>

<file path=xl/sharedStrings.xml><?xml version="1.0" encoding="utf-8"?>
<sst xmlns="http://schemas.openxmlformats.org/spreadsheetml/2006/main" count="376" uniqueCount="181">
  <si>
    <t>红寺堡区2021年调整闽宁协作资金项目计划表</t>
  </si>
  <si>
    <t>单位：万元</t>
  </si>
  <si>
    <t>序号</t>
  </si>
  <si>
    <t>项目类别及名称</t>
  </si>
  <si>
    <t>项目类别</t>
  </si>
  <si>
    <t>建设     性质</t>
  </si>
  <si>
    <t>总资金</t>
  </si>
  <si>
    <t>计划资金</t>
  </si>
  <si>
    <t>建设地点</t>
  </si>
  <si>
    <t>建设内容</t>
  </si>
  <si>
    <t>绩效目标</t>
  </si>
  <si>
    <t>建设年限</t>
  </si>
  <si>
    <t>责任单位</t>
  </si>
  <si>
    <t>责任人</t>
  </si>
  <si>
    <t>备注</t>
  </si>
  <si>
    <t>合计</t>
  </si>
  <si>
    <t>红寺堡区草畜产业
发展项目</t>
  </si>
  <si>
    <t>产业发展类</t>
  </si>
  <si>
    <t>新建</t>
  </si>
  <si>
    <t>64个
行政村</t>
  </si>
  <si>
    <t>（1）对养殖产业合作社社员饲养基础母牛每生产1头犊牛给予母牛500元补助；（2）对养殖产业合作社社员舍饲养殖肉牛滩羊为主的基础母牛3头以上、基础母羊20只以上，按照存栏量分别给予母牛每头200元、母羊每只50元饲草料补助；（3）以乡镇为单位，鼓励引导村级特色产业合作社单独或联合“出村入园”，园区稳定存栏牛在500头或羊5000只以上的，给予牛每头500元、羊每只100元饲草料补助；（4）对养殖产业合作社社员养殖2头以上能繁母猪，按照存栏量每头给予500元饲料补助；（5）对村级特色产业合作社社员新建圈棚80-120平方米每座补贴3000元，120平方米以上每座补贴5000元。</t>
  </si>
  <si>
    <t>壮大发展养殖产业</t>
  </si>
  <si>
    <t>2021年</t>
  </si>
  <si>
    <t>五乡镇</t>
  </si>
  <si>
    <t>杜丽丽
金  帝
贾舒君
李学忠
王  军</t>
  </si>
  <si>
    <t>消费帮扶店面补贴
及快递补贴项目</t>
  </si>
  <si>
    <t>1、鼓励区内外企业、专业合作社及个体户在全国新建宁夏（红寺堡）帮扶农特产品专卖店，按照规模和城市给予相应的补贴。    
   2、通过协议整合我区快递企业，组织我区的企业、专业合作社及个人，通过微店、快手、抖音等各种线上销售方式及线下销售方式，销售红寺堡区帮扶农特产品所产生费用进行统一补贴。</t>
  </si>
  <si>
    <t>延长产业链，解决群众卖难问题，增加群众收入。</t>
  </si>
  <si>
    <t>工业信息化和商务局</t>
  </si>
  <si>
    <t>韩  明</t>
  </si>
  <si>
    <t>2021年红寺堡区农特产品销售补助项目</t>
  </si>
  <si>
    <t>重点对农特产品的保价收购、加工、销售、专卖店等环节给予扶持。</t>
  </si>
  <si>
    <t>促进优势特色产业销售，增加收入。</t>
  </si>
  <si>
    <t>红寺堡区黄花菜绿色
高质量示范点</t>
  </si>
  <si>
    <t>黄花菜绿色高质量示范方点10个，每个示范点
不低于200亩。</t>
  </si>
  <si>
    <t>通过示范点的示范，总结黄花菜绿色高标准栽培技术</t>
  </si>
  <si>
    <t>农业农村局</t>
  </si>
  <si>
    <t>马亚群</t>
  </si>
  <si>
    <t>2021年红寺堡区高效节水维修及滴管带配套工程</t>
  </si>
  <si>
    <t>东川村
红崖村
甜水河等村</t>
  </si>
  <si>
    <t>对各乡镇高效节水片区滴管设施维修或更换等，344线路周边2000亩种植基地喷灌改成滴灌。</t>
  </si>
  <si>
    <t>巩固提升灌溉条件，促进农作物增产增收。</t>
  </si>
  <si>
    <t>红寺堡区农业面源
污染治理</t>
  </si>
  <si>
    <t>人居环境整治类</t>
  </si>
  <si>
    <t>按照农药经销商销售到红寺堡辖区内农（兽）药数量，重点对回收农（兽）药包装废弃物达到80%以上的，对经销商给予补贴；对运输农（兽）药废弃物的组织给予运输费和劳务全额补贴。</t>
  </si>
  <si>
    <t>通过项目实施，减少农药化肥使用量，实现农药化肥零增长，农业废弃物回收率达到80%以上。</t>
  </si>
  <si>
    <t>红寺堡区粪污资源化利用</t>
  </si>
  <si>
    <t>对有机肥厂带动农户、家庭农场、合作社、企业收集养殖废弃物生产有机肥，按照收购量每方补助10元，有机肥加工企业配套建设的粪污处理设施（原料储存棚，有机肥初产品暂存间）经第三方评估按造价的40%给予补贴。</t>
  </si>
  <si>
    <t>提高饲草配送效率、粪污处理资源化利用率</t>
  </si>
  <si>
    <t>红寺堡区实用技术培训</t>
  </si>
  <si>
    <t>能力提升类</t>
  </si>
  <si>
    <t>对红寺堡区范围内脱贫户、边缘易致贫户家庭成员和“十二五”生态移民进行培训。</t>
  </si>
  <si>
    <t>提升贫困户就业能力，扩展就业渠道。</t>
  </si>
  <si>
    <t>赴闽及就地就近转移就业补助项目</t>
  </si>
  <si>
    <t>稳岗就业类</t>
  </si>
  <si>
    <t xml:space="preserve">    1.新吸纳红寺堡区脱贫户及边缘易致贫户家庭劳动力并签订劳动合同的给予企业一次性用工补贴，就业3个月以上6个月以下的，补贴2000元/人；6个月以上补贴4000元/人。
    2.对于组织我区脱贫户及边缘易致贫户家庭中的劳动力赴闽就业的劳务中介组织（劳务经纪人），根据赴闽就业人数，按照2000元/人的标准分期发放劳务中介组织（劳务经纪人）带动赴闽就业补贴，组织务工人员赴闽后，先根据带动转移就业人数，按照1000元/人的标准进行补贴，待务工人员在闽稳定就业3个月以后，再按照1000元/人的标准进行补贴。
    3.有组织赴闽稳定就业3个月以上补助每人3000元，该政策和福建出台的赴闽转移就业补贴政策不可同时享受。                                                     
   4.在红寺堡区内企业、扶贫车间、社会组织、农业合作社实现稳定就业并签订劳动合同的，按照稳定就业3个月以上 2000元/人；6个月以上4000元/人的标准，给予一次性稳定就业补助。
   5.外出务工稳定就业3个月以上并购买意外伤害保险或“铁杆庄稼保”的，凭用人单位出具的工资证明或工资发放银行流水证明，给予每人每年一次性交通补贴，跨省（区）1500元。</t>
  </si>
  <si>
    <t>确保群众稳定就业，增加务工收入。</t>
  </si>
  <si>
    <t>人社局</t>
  </si>
  <si>
    <t>海万昌</t>
  </si>
  <si>
    <t>劳务中介组织（劳务经纪人）带动转移就业奖补项目</t>
  </si>
  <si>
    <t>劳务中介组织（劳务经纪人）带动我区脱贫及边缘易致贫户家庭劳动力转移就业年内累计达到3个月以上购买意外伤害保险或“铁杆庄稼保”的，带动我区脱贫及边缘易致贫户家庭劳动力转移就业20人以上，依照带动就业人数，按照自治区外500元/人，自治区内200元/人的标准发放一次性奖励。</t>
  </si>
  <si>
    <t>驾驶员培训</t>
  </si>
  <si>
    <t>对“红寺堡区脱贫户、边缘易致贫户、十二五生态移民，年龄在18-55周岁范围内，参加驾驶员培训取得B类以上、2021年1-6月份取得C级驾照分别给予5000元、3000元补贴。</t>
  </si>
  <si>
    <t>开展培训，确保脱贫户、边缘易致贫户掌握就业技能，稳定就业。</t>
  </si>
  <si>
    <t>“两后生”职业技能培训</t>
  </si>
  <si>
    <t>参加“两后生”职业技能培训的脱贫户及边缘易致贫户“两后生”给予每人3000元的生活费补贴。</t>
  </si>
  <si>
    <t>2021年精准技能培训</t>
  </si>
  <si>
    <t>结合我区特色种养殖产业，对我区脱贫户、边缘易致贫户中有培训能力和培训意愿的劳动力，全面开展技能培训。</t>
  </si>
  <si>
    <t>开展技能培训，确保脱贫户、边缘易致贫户掌握就业技能，稳定就业。</t>
  </si>
  <si>
    <t>红寺堡区新庄集乡南源村人饮巩固提升工程</t>
  </si>
  <si>
    <t>基础设施建设类</t>
  </si>
  <si>
    <t>南源村</t>
  </si>
  <si>
    <t>南源村片区铺设管道长66.63公里，配套阀井154座。铺设主管道长5.44公里，新建泵站1座，配套阀井15座.</t>
  </si>
  <si>
    <t>巩固提升人饮安全</t>
  </si>
  <si>
    <t>水务局</t>
  </si>
  <si>
    <t>王贯举</t>
  </si>
  <si>
    <t>龙源村喷灌园泵房、管道改造及乌沙塘村林带供水项目</t>
  </si>
  <si>
    <t>龙源村</t>
  </si>
  <si>
    <t>龙源村维修出水桩45座，更换滤料3吨，新建排水管道长110米，闸阀井2座；龙兴村维修管道长1121米，出水桩312处，闸阀井7座。更换管件52处，各类阀件21套，新建闸阀井17座；乌沙塘村维修管道长2140米，出水桩41处。</t>
  </si>
  <si>
    <t>改善灌溉条件</t>
  </si>
  <si>
    <t>柳树台防洪堤加固工程</t>
  </si>
  <si>
    <t>柳树台</t>
  </si>
  <si>
    <t>疏浚沟道0.86公里，交通桥防护工程1座，翻建泄洪槽1座。</t>
  </si>
  <si>
    <t>治理沟河道，保障群众生命财产安全。</t>
  </si>
  <si>
    <t>红寺堡镇弘德村、同原村人饮巩固提升工程</t>
  </si>
  <si>
    <t>弘德村
同原村</t>
  </si>
  <si>
    <t>弘德村片区，改造阀井170座，改造入户工程1562户。同原村片区，改造阀井79座，改造入户工程701户。</t>
  </si>
  <si>
    <t>红寺堡区红寺堡镇上源村人饮巩固提升改造工程</t>
  </si>
  <si>
    <t>上源村</t>
  </si>
  <si>
    <t>铺设管道长30.15公里，新建阀井3座，水表井100座。</t>
  </si>
  <si>
    <t>柳泉乡沙泉村人饮巩固提升工程</t>
  </si>
  <si>
    <t>沙泉村</t>
  </si>
  <si>
    <t>铺设管道长51.73公里，配套阀井163座，改造入户工程。</t>
  </si>
  <si>
    <t>玉池村扶贫车间附属设施建设项目</t>
  </si>
  <si>
    <t>玉池村</t>
  </si>
  <si>
    <t>新建扶贫车间附属用房120平方米及配套附属设施。</t>
  </si>
  <si>
    <t>解决农户就地就近就业，确保农户稳定增收。</t>
  </si>
  <si>
    <t>乡村振兴局</t>
  </si>
  <si>
    <t>吕振中</t>
  </si>
  <si>
    <t>慈善大道至弘德村蓄水池连接线项目</t>
  </si>
  <si>
    <t>弘德村</t>
  </si>
  <si>
    <t>新建硬化道路1.175公里</t>
  </si>
  <si>
    <t>完善村基础设施建设，提高群众出行能力</t>
  </si>
  <si>
    <t>红寺堡区弘德村至慈善大道连接线项目</t>
  </si>
  <si>
    <t>全长1.123公里沥青混凝土公路</t>
  </si>
  <si>
    <t>住建交通局</t>
  </si>
  <si>
    <t>李宗贤</t>
  </si>
  <si>
    <t>红寺堡镇河水村宽幅林带建设项目</t>
  </si>
  <si>
    <t>河水村</t>
  </si>
  <si>
    <t>对河水村土地平整，管网铺设，防风固沙等内容</t>
  </si>
  <si>
    <t>改善环境质量，提高群众获得感、幸福感。</t>
  </si>
  <si>
    <t>自然资源局</t>
  </si>
  <si>
    <t>王少奇</t>
  </si>
  <si>
    <t>基层干部培训项目</t>
  </si>
  <si>
    <t>对区、乡、村三级干部，驻村工作队等进行巩固拓展脱贫攻坚成果相关政策培训。</t>
  </si>
  <si>
    <t>开展各级干部培训，提高业务能力，更好服务巩固拓展脱贫攻坚成果工作。</t>
  </si>
  <si>
    <t>组织部   乡村振兴局</t>
  </si>
  <si>
    <t>马  赫       吕振中</t>
  </si>
  <si>
    <t>红寺堡镇乡村振兴示范村建设项目</t>
  </si>
  <si>
    <t>以特色产业为基础，整合各乡镇、部门资金。融合生产、生活、生态、文化等多要素于一体化系统工程，垃圾处理、农村环境整治、农田建设等内容建设乡村振兴示范村2个。</t>
  </si>
  <si>
    <t>红寺堡镇</t>
  </si>
  <si>
    <t>杜丽丽</t>
  </si>
  <si>
    <t>红寺堡区现代农业产业园建设项目</t>
  </si>
  <si>
    <t>园区道路硬化等</t>
  </si>
  <si>
    <t>完成道路、输水管道</t>
  </si>
  <si>
    <t>红寺堡区弘德村农村人居环境整治提升工程四期建设项目</t>
  </si>
  <si>
    <t>对弘德村251户住宅提升改造，包括裸露破损墙面修复等。</t>
  </si>
  <si>
    <t>塘坊梁村渠道维修项目</t>
  </si>
  <si>
    <t>塘坊梁村</t>
  </si>
  <si>
    <t>更换U60支渠8.4公里，4米生产桥3座，闸门53个</t>
  </si>
  <si>
    <t>完善村水利设施建设，确保农户生产用水。</t>
  </si>
  <si>
    <t>太阳山镇</t>
  </si>
  <si>
    <t>王  军</t>
  </si>
  <si>
    <t>太阳山镇乡村振兴示范村建设项目</t>
  </si>
  <si>
    <t>巴庄村
买河村</t>
  </si>
  <si>
    <t>以特色产业为基础，整合各乡镇、部门资金。融合生产、生活、生态、文化等多要素于一体化系统工程，完善村级污水和垃圾处理、农村环境整治、村庄绿化、农村厕所改造、农田建设等内容建设乡村振兴示范村2个，整合其他项目资金不低于500万元，验收合格后每个村以奖代补100万元。</t>
  </si>
  <si>
    <t>红寺堡区新庄集乡洪沟滩村养殖园区建设项目</t>
  </si>
  <si>
    <t>洪沟滩村</t>
  </si>
  <si>
    <t>对新庄集乡洪沟滩村养鸡场改扩建为滩羊养殖园区。</t>
  </si>
  <si>
    <t>扶持壮大特色产业，增加农户收入</t>
  </si>
  <si>
    <t>新庄集乡</t>
  </si>
  <si>
    <t>李学忠</t>
  </si>
  <si>
    <t>红寺堡区新庄集乡东川村养殖园区改扩建项目</t>
  </si>
  <si>
    <t>东川村</t>
  </si>
  <si>
    <t>园区道路硬化2.2公里，新建围墙4000米及自来水改造等。</t>
  </si>
  <si>
    <t>新庄集内涝治理项目</t>
  </si>
  <si>
    <t>中川村
东川村
南源村等</t>
  </si>
  <si>
    <t>对新庄集乡辖区范围内内涝捞严重的行政村配套排洪防洪等设施。</t>
  </si>
  <si>
    <t>防洪减灾，确保群众生产生活安全。</t>
  </si>
  <si>
    <t>新庄集乡下滚子梁养殖园区供水工程</t>
  </si>
  <si>
    <t>红阳村、新台村</t>
  </si>
  <si>
    <t>新建Φ63mm  PE管 1.25MPa 管道2.2千米，配套建设检查井7座，入户管网等。</t>
  </si>
  <si>
    <t>改善养殖生产条件</t>
  </si>
  <si>
    <t>柳泉乡肉牛养殖联合体防疫通道建设项目</t>
  </si>
  <si>
    <t>柳泉村</t>
  </si>
  <si>
    <t>在原有牛棚四周搭设防疫通道</t>
  </si>
  <si>
    <t>产业基础设施提升</t>
  </si>
  <si>
    <t>柳泉乡</t>
  </si>
  <si>
    <t>金  帝</t>
  </si>
  <si>
    <t>甜水河村高效节水改造提升工程</t>
  </si>
  <si>
    <t>甜水河村</t>
  </si>
  <si>
    <t>对甜水河村23支高效节水片区供电设施、管道及喷灌机等设备维修改造</t>
  </si>
  <si>
    <t>改造提升灌溉设施，增加生产收入</t>
  </si>
  <si>
    <t>柳泉村渠道维修项目</t>
  </si>
  <si>
    <t>改建</t>
  </si>
  <si>
    <t>柳泉村柳城路两侧渠系维修及土方平整项目</t>
  </si>
  <si>
    <t>柳泉乡乡村振兴示范村建设项目</t>
  </si>
  <si>
    <t>沙泉村
柳泉村
永新村</t>
  </si>
  <si>
    <t>以特色产业为基础，整合各乡镇、部门资金。融合生产、生活、生态、文化等多要素于一体化系统工程，完善村级道路基础设施和垃圾处理、农村环境整治、农业设施建设、农田建设等内容建设乡村振兴示范村3个，整合其他项目资金不低于500万元，验收合格后每个村以奖代补100万元。</t>
  </si>
  <si>
    <t>大河乡人居环境整治项目</t>
  </si>
  <si>
    <t>石炭沟
平岭子等村</t>
  </si>
  <si>
    <t>对13个村按照“三清一改”要求，对各行政村人居环境进行整治。</t>
  </si>
  <si>
    <t>整治人居环境，提高群众幸福感。</t>
  </si>
  <si>
    <t>大河乡</t>
  </si>
  <si>
    <t>贾舒君</t>
  </si>
  <si>
    <t>大河乡龙源村温棚改造提升项目</t>
  </si>
  <si>
    <t>对龙源村450座温棚供水设施进行改造及部分棚架维修</t>
  </si>
  <si>
    <t>扶持壮大特色产业，增加户收入</t>
  </si>
  <si>
    <t>大河乡乌沙塘温棚改造提升项目</t>
  </si>
  <si>
    <t>乌沙塘村</t>
  </si>
  <si>
    <t>对乌沙塘村54座温棚钢架进行改造及部分附属设施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</si>
</sst>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1">
    <font>
      <sz val="11"/>
      <color theme="1"/>
      <name val="宋体"/>
      <charset val="134"/>
      <scheme val="minor"/>
    </font>
    <font>
      <sz val="11"/>
      <name val="宋体"/>
      <charset val="134"/>
      <scheme val="minor"/>
    </font>
    <font>
      <sz val="10"/>
      <name val="宋体"/>
      <charset val="134"/>
    </font>
    <font>
      <sz val="10"/>
      <color theme="1"/>
      <name val="宋体"/>
      <charset val="134"/>
    </font>
    <font>
      <sz val="26"/>
      <name val="方正小标宋简体"/>
      <charset val="134"/>
    </font>
    <font>
      <b/>
      <sz val="10"/>
      <name val="宋体"/>
      <charset val="134"/>
    </font>
    <font>
      <sz val="10"/>
      <name val="宋体"/>
      <charset val="0"/>
    </font>
    <font>
      <sz val="10"/>
      <name val="方正小标宋简体"/>
      <charset val="134"/>
    </font>
    <font>
      <sz val="10"/>
      <name val="宋体"/>
      <charset val="134"/>
      <scheme val="minor"/>
    </font>
    <font>
      <sz val="11"/>
      <color rgb="FFFA7D00"/>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sz val="11"/>
      <color indexed="8"/>
      <name val="等线"/>
      <charset val="134"/>
    </font>
    <font>
      <b/>
      <sz val="15"/>
      <color theme="3"/>
      <name val="宋体"/>
      <charset val="134"/>
      <scheme val="minor"/>
    </font>
    <font>
      <b/>
      <sz val="13"/>
      <color theme="3"/>
      <name val="宋体"/>
      <charset val="134"/>
      <scheme val="minor"/>
    </font>
    <font>
      <b/>
      <sz val="11"/>
      <color rgb="FFFA7D00"/>
      <name val="宋体"/>
      <charset val="0"/>
      <scheme val="minor"/>
    </font>
    <font>
      <sz val="12"/>
      <name val="宋体"/>
      <charset val="134"/>
    </font>
    <font>
      <sz val="9"/>
      <color theme="1"/>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2F2F2"/>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6" borderId="6" applyNumberFormat="0" applyFont="0" applyAlignment="0" applyProtection="0">
      <alignment vertical="center"/>
    </xf>
    <xf numFmtId="0" fontId="13" fillId="1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3" fillId="18" borderId="0" applyNumberFormat="0" applyBorder="0" applyAlignment="0" applyProtection="0">
      <alignment vertical="center"/>
    </xf>
    <xf numFmtId="0" fontId="20" fillId="0" borderId="9" applyNumberFormat="0" applyFill="0" applyAlignment="0" applyProtection="0">
      <alignment vertical="center"/>
    </xf>
    <xf numFmtId="0" fontId="13" fillId="20" borderId="0" applyNumberFormat="0" applyBorder="0" applyAlignment="0" applyProtection="0">
      <alignment vertical="center"/>
    </xf>
    <xf numFmtId="0" fontId="17" fillId="12" borderId="5" applyNumberFormat="0" applyAlignment="0" applyProtection="0">
      <alignment vertical="center"/>
    </xf>
    <xf numFmtId="0" fontId="28" fillId="12" borderId="3" applyNumberFormat="0" applyAlignment="0" applyProtection="0">
      <alignment vertical="center"/>
    </xf>
    <xf numFmtId="0" fontId="16" fillId="11" borderId="4" applyNumberFormat="0" applyAlignment="0" applyProtection="0">
      <alignment vertical="center"/>
    </xf>
    <xf numFmtId="0" fontId="14" fillId="23" borderId="0" applyNumberFormat="0" applyBorder="0" applyAlignment="0" applyProtection="0">
      <alignment vertical="center"/>
    </xf>
    <xf numFmtId="0" fontId="13" fillId="5" borderId="0" applyNumberFormat="0" applyBorder="0" applyAlignment="0" applyProtection="0">
      <alignment vertical="center"/>
    </xf>
    <xf numFmtId="0" fontId="9" fillId="0" borderId="2" applyNumberFormat="0" applyFill="0" applyAlignment="0" applyProtection="0">
      <alignment vertical="center"/>
    </xf>
    <xf numFmtId="0" fontId="19" fillId="0" borderId="7" applyNumberFormat="0" applyFill="0" applyAlignment="0" applyProtection="0">
      <alignment vertical="center"/>
    </xf>
    <xf numFmtId="0" fontId="23" fillId="19" borderId="0" applyNumberFormat="0" applyBorder="0" applyAlignment="0" applyProtection="0">
      <alignment vertical="center"/>
    </xf>
    <xf numFmtId="0" fontId="12" fillId="4" borderId="0" applyNumberFormat="0" applyBorder="0" applyAlignment="0" applyProtection="0">
      <alignment vertical="center"/>
    </xf>
    <xf numFmtId="0" fontId="14" fillId="22" borderId="0" applyNumberFormat="0" applyBorder="0" applyAlignment="0" applyProtection="0">
      <alignment vertical="center"/>
    </xf>
    <xf numFmtId="0" fontId="13" fillId="10"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3" fillId="31" borderId="0" applyNumberFormat="0" applyBorder="0" applyAlignment="0" applyProtection="0">
      <alignment vertical="center"/>
    </xf>
    <xf numFmtId="0" fontId="13" fillId="28" borderId="0" applyNumberFormat="0" applyBorder="0" applyAlignment="0" applyProtection="0">
      <alignment vertical="center"/>
    </xf>
    <xf numFmtId="0" fontId="14" fillId="15" borderId="0" applyNumberFormat="0" applyBorder="0" applyAlignment="0" applyProtection="0">
      <alignment vertical="center"/>
    </xf>
    <xf numFmtId="0" fontId="14" fillId="14" borderId="0" applyNumberFormat="0" applyBorder="0" applyAlignment="0" applyProtection="0">
      <alignment vertical="center"/>
    </xf>
    <xf numFmtId="0" fontId="13" fillId="21" borderId="0" applyNumberFormat="0" applyBorder="0" applyAlignment="0" applyProtection="0">
      <alignment vertical="center"/>
    </xf>
    <xf numFmtId="0" fontId="14" fillId="32" borderId="0" applyNumberFormat="0" applyBorder="0" applyAlignment="0" applyProtection="0">
      <alignment vertical="center"/>
    </xf>
    <xf numFmtId="0" fontId="13" fillId="26" borderId="0" applyNumberFormat="0" applyBorder="0" applyAlignment="0" applyProtection="0">
      <alignment vertical="center"/>
    </xf>
    <xf numFmtId="0" fontId="13" fillId="13" borderId="0" applyNumberFormat="0" applyBorder="0" applyAlignment="0" applyProtection="0">
      <alignment vertical="center"/>
    </xf>
    <xf numFmtId="0" fontId="14" fillId="30" borderId="0" applyNumberFormat="0" applyBorder="0" applyAlignment="0" applyProtection="0">
      <alignment vertical="center"/>
    </xf>
    <xf numFmtId="0" fontId="13" fillId="6" borderId="0" applyNumberFormat="0" applyBorder="0" applyAlignment="0" applyProtection="0">
      <alignment vertical="center"/>
    </xf>
    <xf numFmtId="0" fontId="25" fillId="0" borderId="0">
      <alignment vertical="center"/>
    </xf>
    <xf numFmtId="0" fontId="29" fillId="0" borderId="0">
      <alignment vertical="center"/>
    </xf>
    <xf numFmtId="0" fontId="30" fillId="0" borderId="0"/>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lignment vertical="center"/>
    </xf>
    <xf numFmtId="0" fontId="2" fillId="0" borderId="1" xfId="49" applyFont="1" applyFill="1" applyBorder="1" applyAlignment="1">
      <alignment horizontal="center" vertical="center" wrapText="1"/>
    </xf>
    <xf numFmtId="0" fontId="7"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8" fillId="0" borderId="0"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 name="Normal" xfId="5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7</xdr:row>
      <xdr:rowOff>0</xdr:rowOff>
    </xdr:from>
    <xdr:to>
      <xdr:col>10</xdr:col>
      <xdr:colOff>9525</xdr:colOff>
      <xdr:row>7</xdr:row>
      <xdr:rowOff>195580</xdr:rowOff>
    </xdr:to>
    <xdr:pic>
      <xdr:nvPicPr>
        <xdr:cNvPr id="452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2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2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2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3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4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5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6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7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587"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8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590"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2"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593"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4"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5"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6"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7"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8"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599"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600"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601"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602"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195580</xdr:rowOff>
    </xdr:to>
    <xdr:pic>
      <xdr:nvPicPr>
        <xdr:cNvPr id="4603" name="Picture 1027" descr="clip_image2400"/>
        <xdr:cNvPicPr>
          <a:picLocks noChangeAspect="1"/>
        </xdr:cNvPicPr>
      </xdr:nvPicPr>
      <xdr:blipFill>
        <a:blip r:embed="rId1"/>
        <a:stretch>
          <a:fillRect/>
        </a:stretch>
      </xdr:blipFill>
      <xdr:spPr>
        <a:xfrm>
          <a:off x="9886315" y="5422900"/>
          <a:ext cx="9525" cy="19558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0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1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2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3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4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5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665"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668"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6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671"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7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680"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8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69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0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1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2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3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743"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746"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48"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749"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0"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1"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2"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3"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4"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5"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6"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7"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172085</xdr:rowOff>
    </xdr:to>
    <xdr:pic>
      <xdr:nvPicPr>
        <xdr:cNvPr id="4758" name="Picture 1027" descr="clip_image2400"/>
        <xdr:cNvPicPr>
          <a:picLocks noChangeAspect="1"/>
        </xdr:cNvPicPr>
      </xdr:nvPicPr>
      <xdr:blipFill>
        <a:blip r:embed="rId1"/>
        <a:stretch>
          <a:fillRect/>
        </a:stretch>
      </xdr:blipFill>
      <xdr:spPr>
        <a:xfrm>
          <a:off x="9886315" y="6743700"/>
          <a:ext cx="9525" cy="172085"/>
        </a:xfrm>
        <a:prstGeom prst="rect">
          <a:avLst/>
        </a:prstGeom>
        <a:noFill/>
        <a:ln w="9525">
          <a:noFill/>
        </a:ln>
      </xdr:spPr>
    </xdr:pic>
    <xdr:clientData/>
  </xdr:twoCellAnchor>
  <xdr:twoCellAnchor editAs="oneCell">
    <xdr:from>
      <xdr:col>10</xdr:col>
      <xdr:colOff>0</xdr:colOff>
      <xdr:row>9</xdr:row>
      <xdr:rowOff>0</xdr:rowOff>
    </xdr:from>
    <xdr:to>
      <xdr:col>10</xdr:col>
      <xdr:colOff>9525</xdr:colOff>
      <xdr:row>9</xdr:row>
      <xdr:rowOff>200660</xdr:rowOff>
    </xdr:to>
    <xdr:pic>
      <xdr:nvPicPr>
        <xdr:cNvPr id="4759" name="Picture 1027" descr="clip_image2400"/>
        <xdr:cNvPicPr>
          <a:picLocks noChangeAspect="1"/>
        </xdr:cNvPicPr>
      </xdr:nvPicPr>
      <xdr:blipFill>
        <a:blip r:embed="rId1"/>
        <a:stretch>
          <a:fillRect/>
        </a:stretch>
      </xdr:blipFill>
      <xdr:spPr>
        <a:xfrm>
          <a:off x="9886315" y="6743700"/>
          <a:ext cx="9525" cy="200660"/>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6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7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8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79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0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1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4821"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4824"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4827"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2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4836"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483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3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3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4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5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6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7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8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89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899"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902"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905"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0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1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1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1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1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4914"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491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1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1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1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1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2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3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4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5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6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175260</xdr:rowOff>
    </xdr:to>
    <xdr:pic>
      <xdr:nvPicPr>
        <xdr:cNvPr id="4977" name="Picture 1027" descr="clip_image2400"/>
        <xdr:cNvPicPr>
          <a:picLocks noChangeAspect="1"/>
        </xdr:cNvPicPr>
      </xdr:nvPicPr>
      <xdr:blipFill>
        <a:blip r:embed="rId1"/>
        <a:stretch>
          <a:fillRect/>
        </a:stretch>
      </xdr:blipFill>
      <xdr:spPr>
        <a:xfrm>
          <a:off x="9886315" y="19570700"/>
          <a:ext cx="9525" cy="17526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7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175260</xdr:rowOff>
    </xdr:to>
    <xdr:pic>
      <xdr:nvPicPr>
        <xdr:cNvPr id="4980" name="Picture 1027" descr="clip_image2400"/>
        <xdr:cNvPicPr>
          <a:picLocks noChangeAspect="1"/>
        </xdr:cNvPicPr>
      </xdr:nvPicPr>
      <xdr:blipFill>
        <a:blip r:embed="rId1"/>
        <a:stretch>
          <a:fillRect/>
        </a:stretch>
      </xdr:blipFill>
      <xdr:spPr>
        <a:xfrm>
          <a:off x="9886315" y="19570700"/>
          <a:ext cx="9525" cy="17526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2"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175260</xdr:rowOff>
    </xdr:to>
    <xdr:pic>
      <xdr:nvPicPr>
        <xdr:cNvPr id="4983" name="Picture 1027" descr="clip_image2400"/>
        <xdr:cNvPicPr>
          <a:picLocks noChangeAspect="1"/>
        </xdr:cNvPicPr>
      </xdr:nvPicPr>
      <xdr:blipFill>
        <a:blip r:embed="rId1"/>
        <a:stretch>
          <a:fillRect/>
        </a:stretch>
      </xdr:blipFill>
      <xdr:spPr>
        <a:xfrm>
          <a:off x="9886315" y="19570700"/>
          <a:ext cx="9525" cy="17526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4"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5"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6"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7"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8"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89"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90"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91"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175260</xdr:rowOff>
    </xdr:to>
    <xdr:pic>
      <xdr:nvPicPr>
        <xdr:cNvPr id="4992" name="Picture 1027" descr="clip_image2400"/>
        <xdr:cNvPicPr>
          <a:picLocks noChangeAspect="1"/>
        </xdr:cNvPicPr>
      </xdr:nvPicPr>
      <xdr:blipFill>
        <a:blip r:embed="rId1"/>
        <a:stretch>
          <a:fillRect/>
        </a:stretch>
      </xdr:blipFill>
      <xdr:spPr>
        <a:xfrm>
          <a:off x="9886315" y="19570700"/>
          <a:ext cx="9525" cy="175260"/>
        </a:xfrm>
        <a:prstGeom prst="rect">
          <a:avLst/>
        </a:prstGeom>
        <a:noFill/>
        <a:ln w="9525">
          <a:noFill/>
        </a:ln>
      </xdr:spPr>
    </xdr:pic>
    <xdr:clientData/>
  </xdr:twoCellAnchor>
  <xdr:twoCellAnchor editAs="oneCell">
    <xdr:from>
      <xdr:col>10</xdr:col>
      <xdr:colOff>0</xdr:colOff>
      <xdr:row>22</xdr:row>
      <xdr:rowOff>0</xdr:rowOff>
    </xdr:from>
    <xdr:to>
      <xdr:col>10</xdr:col>
      <xdr:colOff>9525</xdr:colOff>
      <xdr:row>22</xdr:row>
      <xdr:rowOff>198120</xdr:rowOff>
    </xdr:to>
    <xdr:pic>
      <xdr:nvPicPr>
        <xdr:cNvPr id="4993" name="Picture 1027" descr="clip_image2400"/>
        <xdr:cNvPicPr>
          <a:picLocks noChangeAspect="1"/>
        </xdr:cNvPicPr>
      </xdr:nvPicPr>
      <xdr:blipFill>
        <a:blip r:embed="rId1"/>
        <a:stretch>
          <a:fillRect/>
        </a:stretch>
      </xdr:blipFill>
      <xdr:spPr>
        <a:xfrm>
          <a:off x="9886315" y="19570700"/>
          <a:ext cx="9525" cy="198120"/>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499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0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1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2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3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4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176530</xdr:rowOff>
    </xdr:to>
    <xdr:pic>
      <xdr:nvPicPr>
        <xdr:cNvPr id="5055" name="Picture 1027" descr="clip_image2400"/>
        <xdr:cNvPicPr>
          <a:picLocks noChangeAspect="1"/>
        </xdr:cNvPicPr>
      </xdr:nvPicPr>
      <xdr:blipFill>
        <a:blip r:embed="rId1"/>
        <a:stretch>
          <a:fillRect/>
        </a:stretch>
      </xdr:blipFill>
      <xdr:spPr>
        <a:xfrm>
          <a:off x="9886315" y="20231100"/>
          <a:ext cx="9525" cy="176530"/>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176530</xdr:rowOff>
    </xdr:to>
    <xdr:pic>
      <xdr:nvPicPr>
        <xdr:cNvPr id="5058" name="Picture 1027" descr="clip_image2400"/>
        <xdr:cNvPicPr>
          <a:picLocks noChangeAspect="1"/>
        </xdr:cNvPicPr>
      </xdr:nvPicPr>
      <xdr:blipFill>
        <a:blip r:embed="rId1"/>
        <a:stretch>
          <a:fillRect/>
        </a:stretch>
      </xdr:blipFill>
      <xdr:spPr>
        <a:xfrm>
          <a:off x="9886315" y="20231100"/>
          <a:ext cx="9525" cy="176530"/>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5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0"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176530</xdr:rowOff>
    </xdr:to>
    <xdr:pic>
      <xdr:nvPicPr>
        <xdr:cNvPr id="5061" name="Picture 1027" descr="clip_image2400"/>
        <xdr:cNvPicPr>
          <a:picLocks noChangeAspect="1"/>
        </xdr:cNvPicPr>
      </xdr:nvPicPr>
      <xdr:blipFill>
        <a:blip r:embed="rId1"/>
        <a:stretch>
          <a:fillRect/>
        </a:stretch>
      </xdr:blipFill>
      <xdr:spPr>
        <a:xfrm>
          <a:off x="9886315" y="20231100"/>
          <a:ext cx="9525" cy="176530"/>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2"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3"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4"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5"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6"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7"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8"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69"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176530</xdr:rowOff>
    </xdr:to>
    <xdr:pic>
      <xdr:nvPicPr>
        <xdr:cNvPr id="5070" name="Picture 1027" descr="clip_image2400"/>
        <xdr:cNvPicPr>
          <a:picLocks noChangeAspect="1"/>
        </xdr:cNvPicPr>
      </xdr:nvPicPr>
      <xdr:blipFill>
        <a:blip r:embed="rId1"/>
        <a:stretch>
          <a:fillRect/>
        </a:stretch>
      </xdr:blipFill>
      <xdr:spPr>
        <a:xfrm>
          <a:off x="9886315" y="20231100"/>
          <a:ext cx="9525" cy="176530"/>
        </a:xfrm>
        <a:prstGeom prst="rect">
          <a:avLst/>
        </a:prstGeom>
        <a:noFill/>
        <a:ln w="9525">
          <a:noFill/>
        </a:ln>
      </xdr:spPr>
    </xdr:pic>
    <xdr:clientData/>
  </xdr:twoCellAnchor>
  <xdr:twoCellAnchor editAs="oneCell">
    <xdr:from>
      <xdr:col>10</xdr:col>
      <xdr:colOff>0</xdr:colOff>
      <xdr:row>23</xdr:row>
      <xdr:rowOff>0</xdr:rowOff>
    </xdr:from>
    <xdr:to>
      <xdr:col>10</xdr:col>
      <xdr:colOff>9525</xdr:colOff>
      <xdr:row>23</xdr:row>
      <xdr:rowOff>197485</xdr:rowOff>
    </xdr:to>
    <xdr:pic>
      <xdr:nvPicPr>
        <xdr:cNvPr id="5071" name="Picture 1027" descr="clip_image2400"/>
        <xdr:cNvPicPr>
          <a:picLocks noChangeAspect="1"/>
        </xdr:cNvPicPr>
      </xdr:nvPicPr>
      <xdr:blipFill>
        <a:blip r:embed="rId1"/>
        <a:stretch>
          <a:fillRect/>
        </a:stretch>
      </xdr:blipFill>
      <xdr:spPr>
        <a:xfrm>
          <a:off x="9886315" y="20231100"/>
          <a:ext cx="9525" cy="19748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7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8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09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0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1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2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5133"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5136"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38"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5139"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0"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1"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2"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3"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4"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5"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6"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7"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175895</xdr:rowOff>
    </xdr:to>
    <xdr:pic>
      <xdr:nvPicPr>
        <xdr:cNvPr id="5148" name="Picture 1027" descr="clip_image2400"/>
        <xdr:cNvPicPr>
          <a:picLocks noChangeAspect="1"/>
        </xdr:cNvPicPr>
      </xdr:nvPicPr>
      <xdr:blipFill>
        <a:blip r:embed="rId1"/>
        <a:stretch>
          <a:fillRect/>
        </a:stretch>
      </xdr:blipFill>
      <xdr:spPr>
        <a:xfrm>
          <a:off x="9886315" y="8356600"/>
          <a:ext cx="9525" cy="175895"/>
        </a:xfrm>
        <a:prstGeom prst="rect">
          <a:avLst/>
        </a:prstGeom>
        <a:noFill/>
        <a:ln w="9525">
          <a:noFill/>
        </a:ln>
      </xdr:spPr>
    </xdr:pic>
    <xdr:clientData/>
  </xdr:twoCellAnchor>
  <xdr:twoCellAnchor editAs="oneCell">
    <xdr:from>
      <xdr:col>10</xdr:col>
      <xdr:colOff>0</xdr:colOff>
      <xdr:row>11</xdr:row>
      <xdr:rowOff>0</xdr:rowOff>
    </xdr:from>
    <xdr:to>
      <xdr:col>10</xdr:col>
      <xdr:colOff>9525</xdr:colOff>
      <xdr:row>11</xdr:row>
      <xdr:rowOff>196215</xdr:rowOff>
    </xdr:to>
    <xdr:pic>
      <xdr:nvPicPr>
        <xdr:cNvPr id="5149" name="Picture 1027" descr="clip_image2400"/>
        <xdr:cNvPicPr>
          <a:picLocks noChangeAspect="1"/>
        </xdr:cNvPicPr>
      </xdr:nvPicPr>
      <xdr:blipFill>
        <a:blip r:embed="rId1"/>
        <a:stretch>
          <a:fillRect/>
        </a:stretch>
      </xdr:blipFill>
      <xdr:spPr>
        <a:xfrm>
          <a:off x="9886315" y="83566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5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6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7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8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19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0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175260</xdr:rowOff>
    </xdr:to>
    <xdr:pic>
      <xdr:nvPicPr>
        <xdr:cNvPr id="5211" name="Picture 1027" descr="clip_image2400"/>
        <xdr:cNvPicPr>
          <a:picLocks noChangeAspect="1"/>
        </xdr:cNvPicPr>
      </xdr:nvPicPr>
      <xdr:blipFill>
        <a:blip r:embed="rId1"/>
        <a:stretch>
          <a:fillRect/>
        </a:stretch>
      </xdr:blipFill>
      <xdr:spPr>
        <a:xfrm>
          <a:off x="9886315" y="22872700"/>
          <a:ext cx="9525" cy="175260"/>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175260</xdr:rowOff>
    </xdr:to>
    <xdr:pic>
      <xdr:nvPicPr>
        <xdr:cNvPr id="5214" name="Picture 1027" descr="clip_image2400"/>
        <xdr:cNvPicPr>
          <a:picLocks noChangeAspect="1"/>
        </xdr:cNvPicPr>
      </xdr:nvPicPr>
      <xdr:blipFill>
        <a:blip r:embed="rId1"/>
        <a:stretch>
          <a:fillRect/>
        </a:stretch>
      </xdr:blipFill>
      <xdr:spPr>
        <a:xfrm>
          <a:off x="9886315" y="22872700"/>
          <a:ext cx="9525" cy="175260"/>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6"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175260</xdr:rowOff>
    </xdr:to>
    <xdr:pic>
      <xdr:nvPicPr>
        <xdr:cNvPr id="5217" name="Picture 1027" descr="clip_image2400"/>
        <xdr:cNvPicPr>
          <a:picLocks noChangeAspect="1"/>
        </xdr:cNvPicPr>
      </xdr:nvPicPr>
      <xdr:blipFill>
        <a:blip r:embed="rId1"/>
        <a:stretch>
          <a:fillRect/>
        </a:stretch>
      </xdr:blipFill>
      <xdr:spPr>
        <a:xfrm>
          <a:off x="9886315" y="22872700"/>
          <a:ext cx="9525" cy="175260"/>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8"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19"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0"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1"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2"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3"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4"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5"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175260</xdr:rowOff>
    </xdr:to>
    <xdr:pic>
      <xdr:nvPicPr>
        <xdr:cNvPr id="5226" name="Picture 1027" descr="clip_image2400"/>
        <xdr:cNvPicPr>
          <a:picLocks noChangeAspect="1"/>
        </xdr:cNvPicPr>
      </xdr:nvPicPr>
      <xdr:blipFill>
        <a:blip r:embed="rId1"/>
        <a:stretch>
          <a:fillRect/>
        </a:stretch>
      </xdr:blipFill>
      <xdr:spPr>
        <a:xfrm>
          <a:off x="9886315" y="22872700"/>
          <a:ext cx="9525" cy="175260"/>
        </a:xfrm>
        <a:prstGeom prst="rect">
          <a:avLst/>
        </a:prstGeom>
        <a:noFill/>
        <a:ln w="9525">
          <a:noFill/>
        </a:ln>
      </xdr:spPr>
    </xdr:pic>
    <xdr:clientData/>
  </xdr:twoCellAnchor>
  <xdr:twoCellAnchor editAs="oneCell">
    <xdr:from>
      <xdr:col>10</xdr:col>
      <xdr:colOff>0</xdr:colOff>
      <xdr:row>27</xdr:row>
      <xdr:rowOff>0</xdr:rowOff>
    </xdr:from>
    <xdr:to>
      <xdr:col>10</xdr:col>
      <xdr:colOff>9525</xdr:colOff>
      <xdr:row>27</xdr:row>
      <xdr:rowOff>196215</xdr:rowOff>
    </xdr:to>
    <xdr:pic>
      <xdr:nvPicPr>
        <xdr:cNvPr id="5227" name="Picture 1027" descr="clip_image2400"/>
        <xdr:cNvPicPr>
          <a:picLocks noChangeAspect="1"/>
        </xdr:cNvPicPr>
      </xdr:nvPicPr>
      <xdr:blipFill>
        <a:blip r:embed="rId1"/>
        <a:stretch>
          <a:fillRect/>
        </a:stretch>
      </xdr:blipFill>
      <xdr:spPr>
        <a:xfrm>
          <a:off x="9886315" y="22872700"/>
          <a:ext cx="9525" cy="19621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2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2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3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4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5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6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7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8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176530</xdr:rowOff>
    </xdr:to>
    <xdr:pic>
      <xdr:nvPicPr>
        <xdr:cNvPr id="5289" name="Picture 1027" descr="clip_image2400"/>
        <xdr:cNvPicPr>
          <a:picLocks noChangeAspect="1"/>
        </xdr:cNvPicPr>
      </xdr:nvPicPr>
      <xdr:blipFill>
        <a:blip r:embed="rId1"/>
        <a:stretch>
          <a:fillRect/>
        </a:stretch>
      </xdr:blipFill>
      <xdr:spPr>
        <a:xfrm>
          <a:off x="9886315" y="25882600"/>
          <a:ext cx="9525" cy="176530"/>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176530</xdr:rowOff>
    </xdr:to>
    <xdr:pic>
      <xdr:nvPicPr>
        <xdr:cNvPr id="5292" name="Picture 1027" descr="clip_image2400"/>
        <xdr:cNvPicPr>
          <a:picLocks noChangeAspect="1"/>
        </xdr:cNvPicPr>
      </xdr:nvPicPr>
      <xdr:blipFill>
        <a:blip r:embed="rId1"/>
        <a:stretch>
          <a:fillRect/>
        </a:stretch>
      </xdr:blipFill>
      <xdr:spPr>
        <a:xfrm>
          <a:off x="9886315" y="25882600"/>
          <a:ext cx="9525" cy="176530"/>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4"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176530</xdr:rowOff>
    </xdr:to>
    <xdr:pic>
      <xdr:nvPicPr>
        <xdr:cNvPr id="5295" name="Picture 1027" descr="clip_image2400"/>
        <xdr:cNvPicPr>
          <a:picLocks noChangeAspect="1"/>
        </xdr:cNvPicPr>
      </xdr:nvPicPr>
      <xdr:blipFill>
        <a:blip r:embed="rId1"/>
        <a:stretch>
          <a:fillRect/>
        </a:stretch>
      </xdr:blipFill>
      <xdr:spPr>
        <a:xfrm>
          <a:off x="9886315" y="25882600"/>
          <a:ext cx="9525" cy="176530"/>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6"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7"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8"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299"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300"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301"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302"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303"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176530</xdr:rowOff>
    </xdr:to>
    <xdr:pic>
      <xdr:nvPicPr>
        <xdr:cNvPr id="5304" name="Picture 1027" descr="clip_image2400"/>
        <xdr:cNvPicPr>
          <a:picLocks noChangeAspect="1"/>
        </xdr:cNvPicPr>
      </xdr:nvPicPr>
      <xdr:blipFill>
        <a:blip r:embed="rId1"/>
        <a:stretch>
          <a:fillRect/>
        </a:stretch>
      </xdr:blipFill>
      <xdr:spPr>
        <a:xfrm>
          <a:off x="9886315" y="25882600"/>
          <a:ext cx="9525" cy="176530"/>
        </a:xfrm>
        <a:prstGeom prst="rect">
          <a:avLst/>
        </a:prstGeom>
        <a:noFill/>
        <a:ln w="9525">
          <a:noFill/>
        </a:ln>
      </xdr:spPr>
    </xdr:pic>
    <xdr:clientData/>
  </xdr:twoCellAnchor>
  <xdr:twoCellAnchor editAs="oneCell">
    <xdr:from>
      <xdr:col>10</xdr:col>
      <xdr:colOff>0</xdr:colOff>
      <xdr:row>31</xdr:row>
      <xdr:rowOff>0</xdr:rowOff>
    </xdr:from>
    <xdr:to>
      <xdr:col>10</xdr:col>
      <xdr:colOff>9525</xdr:colOff>
      <xdr:row>31</xdr:row>
      <xdr:rowOff>197485</xdr:rowOff>
    </xdr:to>
    <xdr:pic>
      <xdr:nvPicPr>
        <xdr:cNvPr id="5305" name="Picture 1027" descr="clip_image2400"/>
        <xdr:cNvPicPr>
          <a:picLocks noChangeAspect="1"/>
        </xdr:cNvPicPr>
      </xdr:nvPicPr>
      <xdr:blipFill>
        <a:blip r:embed="rId1"/>
        <a:stretch>
          <a:fillRect/>
        </a:stretch>
      </xdr:blipFill>
      <xdr:spPr>
        <a:xfrm>
          <a:off x="9886315" y="258826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0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0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0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0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1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2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3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4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5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176530</xdr:rowOff>
    </xdr:to>
    <xdr:pic>
      <xdr:nvPicPr>
        <xdr:cNvPr id="5367" name="Picture 1027" descr="clip_image2400"/>
        <xdr:cNvPicPr>
          <a:picLocks noChangeAspect="1"/>
        </xdr:cNvPicPr>
      </xdr:nvPicPr>
      <xdr:blipFill>
        <a:blip r:embed="rId1"/>
        <a:stretch>
          <a:fillRect/>
        </a:stretch>
      </xdr:blipFill>
      <xdr:spPr>
        <a:xfrm>
          <a:off x="9886315" y="22212300"/>
          <a:ext cx="9525" cy="176530"/>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6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176530</xdr:rowOff>
    </xdr:to>
    <xdr:pic>
      <xdr:nvPicPr>
        <xdr:cNvPr id="5370" name="Picture 1027" descr="clip_image2400"/>
        <xdr:cNvPicPr>
          <a:picLocks noChangeAspect="1"/>
        </xdr:cNvPicPr>
      </xdr:nvPicPr>
      <xdr:blipFill>
        <a:blip r:embed="rId1"/>
        <a:stretch>
          <a:fillRect/>
        </a:stretch>
      </xdr:blipFill>
      <xdr:spPr>
        <a:xfrm>
          <a:off x="9886315" y="22212300"/>
          <a:ext cx="9525" cy="176530"/>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2"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176530</xdr:rowOff>
    </xdr:to>
    <xdr:pic>
      <xdr:nvPicPr>
        <xdr:cNvPr id="5373" name="Picture 1027" descr="clip_image2400"/>
        <xdr:cNvPicPr>
          <a:picLocks noChangeAspect="1"/>
        </xdr:cNvPicPr>
      </xdr:nvPicPr>
      <xdr:blipFill>
        <a:blip r:embed="rId1"/>
        <a:stretch>
          <a:fillRect/>
        </a:stretch>
      </xdr:blipFill>
      <xdr:spPr>
        <a:xfrm>
          <a:off x="9886315" y="22212300"/>
          <a:ext cx="9525" cy="176530"/>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4"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5"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6"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7"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8"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79"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80"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81"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176530</xdr:rowOff>
    </xdr:to>
    <xdr:pic>
      <xdr:nvPicPr>
        <xdr:cNvPr id="5382" name="Picture 1027" descr="clip_image2400"/>
        <xdr:cNvPicPr>
          <a:picLocks noChangeAspect="1"/>
        </xdr:cNvPicPr>
      </xdr:nvPicPr>
      <xdr:blipFill>
        <a:blip r:embed="rId1"/>
        <a:stretch>
          <a:fillRect/>
        </a:stretch>
      </xdr:blipFill>
      <xdr:spPr>
        <a:xfrm>
          <a:off x="9886315" y="22212300"/>
          <a:ext cx="9525" cy="176530"/>
        </a:xfrm>
        <a:prstGeom prst="rect">
          <a:avLst/>
        </a:prstGeom>
        <a:noFill/>
        <a:ln w="9525">
          <a:noFill/>
        </a:ln>
      </xdr:spPr>
    </xdr:pic>
    <xdr:clientData/>
  </xdr:twoCellAnchor>
  <xdr:twoCellAnchor editAs="oneCell">
    <xdr:from>
      <xdr:col>10</xdr:col>
      <xdr:colOff>0</xdr:colOff>
      <xdr:row>26</xdr:row>
      <xdr:rowOff>0</xdr:rowOff>
    </xdr:from>
    <xdr:to>
      <xdr:col>10</xdr:col>
      <xdr:colOff>9525</xdr:colOff>
      <xdr:row>26</xdr:row>
      <xdr:rowOff>197485</xdr:rowOff>
    </xdr:to>
    <xdr:pic>
      <xdr:nvPicPr>
        <xdr:cNvPr id="5383" name="Picture 1027" descr="clip_image2400"/>
        <xdr:cNvPicPr>
          <a:picLocks noChangeAspect="1"/>
        </xdr:cNvPicPr>
      </xdr:nvPicPr>
      <xdr:blipFill>
        <a:blip r:embed="rId1"/>
        <a:stretch>
          <a:fillRect/>
        </a:stretch>
      </xdr:blipFill>
      <xdr:spPr>
        <a:xfrm>
          <a:off x="9886315" y="22212300"/>
          <a:ext cx="9525" cy="197485"/>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8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39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0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1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2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3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175260</xdr:rowOff>
    </xdr:to>
    <xdr:pic>
      <xdr:nvPicPr>
        <xdr:cNvPr id="5445" name="Picture 1027" descr="clip_image2400"/>
        <xdr:cNvPicPr>
          <a:picLocks noChangeAspect="1"/>
        </xdr:cNvPicPr>
      </xdr:nvPicPr>
      <xdr:blipFill>
        <a:blip r:embed="rId1"/>
        <a:stretch>
          <a:fillRect/>
        </a:stretch>
      </xdr:blipFill>
      <xdr:spPr>
        <a:xfrm>
          <a:off x="9886315" y="21551900"/>
          <a:ext cx="9525" cy="17526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175260</xdr:rowOff>
    </xdr:to>
    <xdr:pic>
      <xdr:nvPicPr>
        <xdr:cNvPr id="5448" name="Picture 1027" descr="clip_image2400"/>
        <xdr:cNvPicPr>
          <a:picLocks noChangeAspect="1"/>
        </xdr:cNvPicPr>
      </xdr:nvPicPr>
      <xdr:blipFill>
        <a:blip r:embed="rId1"/>
        <a:stretch>
          <a:fillRect/>
        </a:stretch>
      </xdr:blipFill>
      <xdr:spPr>
        <a:xfrm>
          <a:off x="9886315" y="21551900"/>
          <a:ext cx="9525" cy="17526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4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0"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175260</xdr:rowOff>
    </xdr:to>
    <xdr:pic>
      <xdr:nvPicPr>
        <xdr:cNvPr id="5451" name="Picture 1027" descr="clip_image2400"/>
        <xdr:cNvPicPr>
          <a:picLocks noChangeAspect="1"/>
        </xdr:cNvPicPr>
      </xdr:nvPicPr>
      <xdr:blipFill>
        <a:blip r:embed="rId1"/>
        <a:stretch>
          <a:fillRect/>
        </a:stretch>
      </xdr:blipFill>
      <xdr:spPr>
        <a:xfrm>
          <a:off x="9886315" y="21551900"/>
          <a:ext cx="9525" cy="17526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2"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3"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4"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5"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6"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7"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8"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59"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175260</xdr:rowOff>
    </xdr:to>
    <xdr:pic>
      <xdr:nvPicPr>
        <xdr:cNvPr id="5460" name="Picture 1027" descr="clip_image2400"/>
        <xdr:cNvPicPr>
          <a:picLocks noChangeAspect="1"/>
        </xdr:cNvPicPr>
      </xdr:nvPicPr>
      <xdr:blipFill>
        <a:blip r:embed="rId1"/>
        <a:stretch>
          <a:fillRect/>
        </a:stretch>
      </xdr:blipFill>
      <xdr:spPr>
        <a:xfrm>
          <a:off x="9886315" y="21551900"/>
          <a:ext cx="9525" cy="175260"/>
        </a:xfrm>
        <a:prstGeom prst="rect">
          <a:avLst/>
        </a:prstGeom>
        <a:noFill/>
        <a:ln w="9525">
          <a:noFill/>
        </a:ln>
      </xdr:spPr>
    </xdr:pic>
    <xdr:clientData/>
  </xdr:twoCellAnchor>
  <xdr:twoCellAnchor editAs="oneCell">
    <xdr:from>
      <xdr:col>10</xdr:col>
      <xdr:colOff>0</xdr:colOff>
      <xdr:row>25</xdr:row>
      <xdr:rowOff>0</xdr:rowOff>
    </xdr:from>
    <xdr:to>
      <xdr:col>10</xdr:col>
      <xdr:colOff>9525</xdr:colOff>
      <xdr:row>25</xdr:row>
      <xdr:rowOff>198120</xdr:rowOff>
    </xdr:to>
    <xdr:pic>
      <xdr:nvPicPr>
        <xdr:cNvPr id="5461" name="Picture 1027" descr="clip_image2400"/>
        <xdr:cNvPicPr>
          <a:picLocks noChangeAspect="1"/>
        </xdr:cNvPicPr>
      </xdr:nvPicPr>
      <xdr:blipFill>
        <a:blip r:embed="rId1"/>
        <a:stretch>
          <a:fillRect/>
        </a:stretch>
      </xdr:blipFill>
      <xdr:spPr>
        <a:xfrm>
          <a:off x="9886315" y="215519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6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7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8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49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0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1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175260</xdr:rowOff>
    </xdr:to>
    <xdr:pic>
      <xdr:nvPicPr>
        <xdr:cNvPr id="5523" name="Picture 1027" descr="clip_image2400"/>
        <xdr:cNvPicPr>
          <a:picLocks noChangeAspect="1"/>
        </xdr:cNvPicPr>
      </xdr:nvPicPr>
      <xdr:blipFill>
        <a:blip r:embed="rId1"/>
        <a:stretch>
          <a:fillRect/>
        </a:stretch>
      </xdr:blipFill>
      <xdr:spPr>
        <a:xfrm>
          <a:off x="9886315" y="20891500"/>
          <a:ext cx="9525" cy="17526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175260</xdr:rowOff>
    </xdr:to>
    <xdr:pic>
      <xdr:nvPicPr>
        <xdr:cNvPr id="5526" name="Picture 1027" descr="clip_image2400"/>
        <xdr:cNvPicPr>
          <a:picLocks noChangeAspect="1"/>
        </xdr:cNvPicPr>
      </xdr:nvPicPr>
      <xdr:blipFill>
        <a:blip r:embed="rId1"/>
        <a:stretch>
          <a:fillRect/>
        </a:stretch>
      </xdr:blipFill>
      <xdr:spPr>
        <a:xfrm>
          <a:off x="9886315" y="20891500"/>
          <a:ext cx="9525" cy="17526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28"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175260</xdr:rowOff>
    </xdr:to>
    <xdr:pic>
      <xdr:nvPicPr>
        <xdr:cNvPr id="5529" name="Picture 1027" descr="clip_image2400"/>
        <xdr:cNvPicPr>
          <a:picLocks noChangeAspect="1"/>
        </xdr:cNvPicPr>
      </xdr:nvPicPr>
      <xdr:blipFill>
        <a:blip r:embed="rId1"/>
        <a:stretch>
          <a:fillRect/>
        </a:stretch>
      </xdr:blipFill>
      <xdr:spPr>
        <a:xfrm>
          <a:off x="9886315" y="20891500"/>
          <a:ext cx="9525" cy="17526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0"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1"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2"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3"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4"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5"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6"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7"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175260</xdr:rowOff>
    </xdr:to>
    <xdr:pic>
      <xdr:nvPicPr>
        <xdr:cNvPr id="5538" name="Picture 1027" descr="clip_image2400"/>
        <xdr:cNvPicPr>
          <a:picLocks noChangeAspect="1"/>
        </xdr:cNvPicPr>
      </xdr:nvPicPr>
      <xdr:blipFill>
        <a:blip r:embed="rId1"/>
        <a:stretch>
          <a:fillRect/>
        </a:stretch>
      </xdr:blipFill>
      <xdr:spPr>
        <a:xfrm>
          <a:off x="9886315" y="20891500"/>
          <a:ext cx="9525" cy="175260"/>
        </a:xfrm>
        <a:prstGeom prst="rect">
          <a:avLst/>
        </a:prstGeom>
        <a:noFill/>
        <a:ln w="9525">
          <a:noFill/>
        </a:ln>
      </xdr:spPr>
    </xdr:pic>
    <xdr:clientData/>
  </xdr:twoCellAnchor>
  <xdr:twoCellAnchor editAs="oneCell">
    <xdr:from>
      <xdr:col>10</xdr:col>
      <xdr:colOff>0</xdr:colOff>
      <xdr:row>24</xdr:row>
      <xdr:rowOff>0</xdr:rowOff>
    </xdr:from>
    <xdr:to>
      <xdr:col>10</xdr:col>
      <xdr:colOff>9525</xdr:colOff>
      <xdr:row>24</xdr:row>
      <xdr:rowOff>198120</xdr:rowOff>
    </xdr:to>
    <xdr:pic>
      <xdr:nvPicPr>
        <xdr:cNvPr id="5539" name="Picture 1027" descr="clip_image2400"/>
        <xdr:cNvPicPr>
          <a:picLocks noChangeAspect="1"/>
        </xdr:cNvPicPr>
      </xdr:nvPicPr>
      <xdr:blipFill>
        <a:blip r:embed="rId1"/>
        <a:stretch>
          <a:fillRect/>
        </a:stretch>
      </xdr:blipFill>
      <xdr:spPr>
        <a:xfrm>
          <a:off x="9886315" y="20891500"/>
          <a:ext cx="9525" cy="19812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4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5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6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7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8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59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5601"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5604"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6"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5607"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8"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09"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0"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1"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2"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3"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4"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5"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175260</xdr:rowOff>
    </xdr:to>
    <xdr:pic>
      <xdr:nvPicPr>
        <xdr:cNvPr id="5616" name="Picture 1027" descr="clip_image2400"/>
        <xdr:cNvPicPr>
          <a:picLocks noChangeAspect="1"/>
        </xdr:cNvPicPr>
      </xdr:nvPicPr>
      <xdr:blipFill>
        <a:blip r:embed="rId1"/>
        <a:stretch>
          <a:fillRect/>
        </a:stretch>
      </xdr:blipFill>
      <xdr:spPr>
        <a:xfrm>
          <a:off x="9886315" y="5422900"/>
          <a:ext cx="9525" cy="175260"/>
        </a:xfrm>
        <a:prstGeom prst="rect">
          <a:avLst/>
        </a:prstGeom>
        <a:noFill/>
        <a:ln w="9525">
          <a:noFill/>
        </a:ln>
      </xdr:spPr>
    </xdr:pic>
    <xdr:clientData/>
  </xdr:twoCellAnchor>
  <xdr:twoCellAnchor editAs="oneCell">
    <xdr:from>
      <xdr:col>10</xdr:col>
      <xdr:colOff>0</xdr:colOff>
      <xdr:row>7</xdr:row>
      <xdr:rowOff>0</xdr:rowOff>
    </xdr:from>
    <xdr:to>
      <xdr:col>10</xdr:col>
      <xdr:colOff>9525</xdr:colOff>
      <xdr:row>7</xdr:row>
      <xdr:rowOff>198755</xdr:rowOff>
    </xdr:to>
    <xdr:pic>
      <xdr:nvPicPr>
        <xdr:cNvPr id="5617" name="Picture 1027" descr="clip_image2400"/>
        <xdr:cNvPicPr>
          <a:picLocks noChangeAspect="1"/>
        </xdr:cNvPicPr>
      </xdr:nvPicPr>
      <xdr:blipFill>
        <a:blip r:embed="rId1"/>
        <a:stretch>
          <a:fillRect/>
        </a:stretch>
      </xdr:blipFill>
      <xdr:spPr>
        <a:xfrm>
          <a:off x="9886315" y="5422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1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1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2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3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4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5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6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7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679"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682"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4"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685"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6"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7"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8"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89"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90"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91"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92"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93"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694"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195580</xdr:rowOff>
    </xdr:to>
    <xdr:pic>
      <xdr:nvPicPr>
        <xdr:cNvPr id="5695" name="Picture 1027" descr="clip_image2400"/>
        <xdr:cNvPicPr>
          <a:picLocks noChangeAspect="1"/>
        </xdr:cNvPicPr>
      </xdr:nvPicPr>
      <xdr:blipFill>
        <a:blip r:embed="rId1"/>
        <a:stretch>
          <a:fillRect/>
        </a:stretch>
      </xdr:blipFill>
      <xdr:spPr>
        <a:xfrm>
          <a:off x="9886315" y="4660900"/>
          <a:ext cx="9525" cy="19558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69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69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69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69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0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1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2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3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4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757"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5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760"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763"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6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772"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7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8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79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0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1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2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835"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838"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3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0"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841"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2"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3"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4"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5"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6"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7"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8"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49"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175260</xdr:rowOff>
    </xdr:to>
    <xdr:pic>
      <xdr:nvPicPr>
        <xdr:cNvPr id="5850" name="Picture 1027" descr="clip_image2400"/>
        <xdr:cNvPicPr>
          <a:picLocks noChangeAspect="1"/>
        </xdr:cNvPicPr>
      </xdr:nvPicPr>
      <xdr:blipFill>
        <a:blip r:embed="rId1"/>
        <a:stretch>
          <a:fillRect/>
        </a:stretch>
      </xdr:blipFill>
      <xdr:spPr>
        <a:xfrm>
          <a:off x="9886315" y="4660900"/>
          <a:ext cx="9525" cy="175260"/>
        </a:xfrm>
        <a:prstGeom prst="rect">
          <a:avLst/>
        </a:prstGeom>
        <a:noFill/>
        <a:ln w="9525">
          <a:noFill/>
        </a:ln>
      </xdr:spPr>
    </xdr:pic>
    <xdr:clientData/>
  </xdr:twoCellAnchor>
  <xdr:twoCellAnchor editAs="oneCell">
    <xdr:from>
      <xdr:col>10</xdr:col>
      <xdr:colOff>0</xdr:colOff>
      <xdr:row>6</xdr:row>
      <xdr:rowOff>0</xdr:rowOff>
    </xdr:from>
    <xdr:to>
      <xdr:col>10</xdr:col>
      <xdr:colOff>9525</xdr:colOff>
      <xdr:row>6</xdr:row>
      <xdr:rowOff>198755</xdr:rowOff>
    </xdr:to>
    <xdr:pic>
      <xdr:nvPicPr>
        <xdr:cNvPr id="5851" name="Picture 1027" descr="clip_image2400"/>
        <xdr:cNvPicPr>
          <a:picLocks noChangeAspect="1"/>
        </xdr:cNvPicPr>
      </xdr:nvPicPr>
      <xdr:blipFill>
        <a:blip r:embed="rId1"/>
        <a:stretch>
          <a:fillRect/>
        </a:stretch>
      </xdr:blipFill>
      <xdr:spPr>
        <a:xfrm>
          <a:off x="9886315" y="4660900"/>
          <a:ext cx="9525" cy="19875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5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6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7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8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89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0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13"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16"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1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19"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28"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2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3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4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5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6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7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8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91"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94"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5997"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599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006"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0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1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2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3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4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5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6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069"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072"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075"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7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084"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8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09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0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1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2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3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147"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4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150"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2"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153"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4"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5"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6"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7"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8"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59"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60"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61"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174625</xdr:rowOff>
    </xdr:to>
    <xdr:pic>
      <xdr:nvPicPr>
        <xdr:cNvPr id="6162" name="Picture 1027" descr="clip_image2400"/>
        <xdr:cNvPicPr>
          <a:picLocks noChangeAspect="1"/>
        </xdr:cNvPicPr>
      </xdr:nvPicPr>
      <xdr:blipFill>
        <a:blip r:embed="rId1"/>
        <a:stretch>
          <a:fillRect/>
        </a:stretch>
      </xdr:blipFill>
      <xdr:spPr>
        <a:xfrm>
          <a:off x="4124325" y="30568900"/>
          <a:ext cx="9525" cy="174625"/>
        </a:xfrm>
        <a:prstGeom prst="rect">
          <a:avLst/>
        </a:prstGeom>
        <a:noFill/>
        <a:ln w="9525">
          <a:noFill/>
        </a:ln>
      </xdr:spPr>
    </xdr:pic>
    <xdr:clientData/>
  </xdr:twoCellAnchor>
  <xdr:twoCellAnchor editAs="oneCell">
    <xdr:from>
      <xdr:col>6</xdr:col>
      <xdr:colOff>0</xdr:colOff>
      <xdr:row>38</xdr:row>
      <xdr:rowOff>0</xdr:rowOff>
    </xdr:from>
    <xdr:to>
      <xdr:col>6</xdr:col>
      <xdr:colOff>9525</xdr:colOff>
      <xdr:row>38</xdr:row>
      <xdr:rowOff>196215</xdr:rowOff>
    </xdr:to>
    <xdr:pic>
      <xdr:nvPicPr>
        <xdr:cNvPr id="6163" name="Picture 1027" descr="clip_image2400"/>
        <xdr:cNvPicPr>
          <a:picLocks noChangeAspect="1"/>
        </xdr:cNvPicPr>
      </xdr:nvPicPr>
      <xdr:blipFill>
        <a:blip r:embed="rId1"/>
        <a:stretch>
          <a:fillRect/>
        </a:stretch>
      </xdr:blipFill>
      <xdr:spPr>
        <a:xfrm>
          <a:off x="4124325" y="30568900"/>
          <a:ext cx="9525" cy="19621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6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7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8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19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0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1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225"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228"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2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231"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3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240"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4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5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6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7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8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29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03"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06"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0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09"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18"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1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2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3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4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5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6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7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81"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84"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87"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8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396"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39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0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1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2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3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4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5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459"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462"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4"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465"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6"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7"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8"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69"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70"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71"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72"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73"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174625</xdr:rowOff>
    </xdr:to>
    <xdr:pic>
      <xdr:nvPicPr>
        <xdr:cNvPr id="6474" name="Picture 1027" descr="clip_image2400"/>
        <xdr:cNvPicPr>
          <a:picLocks noChangeAspect="1"/>
        </xdr:cNvPicPr>
      </xdr:nvPicPr>
      <xdr:blipFill>
        <a:blip r:embed="rId1"/>
        <a:stretch>
          <a:fillRect/>
        </a:stretch>
      </xdr:blipFill>
      <xdr:spPr>
        <a:xfrm>
          <a:off x="4124325" y="32778700"/>
          <a:ext cx="9525" cy="174625"/>
        </a:xfrm>
        <a:prstGeom prst="rect">
          <a:avLst/>
        </a:prstGeom>
        <a:noFill/>
        <a:ln w="9525">
          <a:noFill/>
        </a:ln>
      </xdr:spPr>
    </xdr:pic>
    <xdr:clientData/>
  </xdr:twoCellAnchor>
  <xdr:twoCellAnchor editAs="oneCell">
    <xdr:from>
      <xdr:col>6</xdr:col>
      <xdr:colOff>0</xdr:colOff>
      <xdr:row>41</xdr:row>
      <xdr:rowOff>0</xdr:rowOff>
    </xdr:from>
    <xdr:to>
      <xdr:col>6</xdr:col>
      <xdr:colOff>9525</xdr:colOff>
      <xdr:row>41</xdr:row>
      <xdr:rowOff>195580</xdr:rowOff>
    </xdr:to>
    <xdr:pic>
      <xdr:nvPicPr>
        <xdr:cNvPr id="6475" name="Picture 1027" descr="clip_image2400"/>
        <xdr:cNvPicPr>
          <a:picLocks noChangeAspect="1"/>
        </xdr:cNvPicPr>
      </xdr:nvPicPr>
      <xdr:blipFill>
        <a:blip r:embed="rId1"/>
        <a:stretch>
          <a:fillRect/>
        </a:stretch>
      </xdr:blipFill>
      <xdr:spPr>
        <a:xfrm>
          <a:off x="4124325" y="327787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7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7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7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7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8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49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0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1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2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537"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3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540"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543"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4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552"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5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6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7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8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59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0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15"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18"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1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21"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2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30"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3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4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5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6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7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8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93"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96"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69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699"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708"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0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1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2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3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4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5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6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771"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774"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6"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777"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8"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79"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0"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1"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2"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3"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4"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5"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173990</xdr:rowOff>
    </xdr:to>
    <xdr:pic>
      <xdr:nvPicPr>
        <xdr:cNvPr id="6786" name="Picture 1027" descr="clip_image2400"/>
        <xdr:cNvPicPr>
          <a:picLocks noChangeAspect="1"/>
        </xdr:cNvPicPr>
      </xdr:nvPicPr>
      <xdr:blipFill>
        <a:blip r:embed="rId1"/>
        <a:stretch>
          <a:fillRect/>
        </a:stretch>
      </xdr:blipFill>
      <xdr:spPr>
        <a:xfrm>
          <a:off x="4124325" y="31750000"/>
          <a:ext cx="9525" cy="173990"/>
        </a:xfrm>
        <a:prstGeom prst="rect">
          <a:avLst/>
        </a:prstGeom>
        <a:noFill/>
        <a:ln w="9525">
          <a:noFill/>
        </a:ln>
      </xdr:spPr>
    </xdr:pic>
    <xdr:clientData/>
  </xdr:twoCellAnchor>
  <xdr:twoCellAnchor editAs="oneCell">
    <xdr:from>
      <xdr:col>6</xdr:col>
      <xdr:colOff>0</xdr:colOff>
      <xdr:row>40</xdr:row>
      <xdr:rowOff>0</xdr:rowOff>
    </xdr:from>
    <xdr:to>
      <xdr:col>6</xdr:col>
      <xdr:colOff>9525</xdr:colOff>
      <xdr:row>40</xdr:row>
      <xdr:rowOff>195580</xdr:rowOff>
    </xdr:to>
    <xdr:pic>
      <xdr:nvPicPr>
        <xdr:cNvPr id="6787" name="Picture 1027" descr="clip_image2400"/>
        <xdr:cNvPicPr>
          <a:picLocks noChangeAspect="1"/>
        </xdr:cNvPicPr>
      </xdr:nvPicPr>
      <xdr:blipFill>
        <a:blip r:embed="rId1"/>
        <a:stretch>
          <a:fillRect/>
        </a:stretch>
      </xdr:blipFill>
      <xdr:spPr>
        <a:xfrm>
          <a:off x="4124325" y="31750000"/>
          <a:ext cx="9525" cy="1955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workbookViewId="0">
      <selection activeCell="F5" sqref="F5"/>
    </sheetView>
  </sheetViews>
  <sheetFormatPr defaultColWidth="9" defaultRowHeight="13.5"/>
  <cols>
    <col min="1" max="1" width="4.5" style="1" customWidth="1"/>
    <col min="2" max="2" width="15.625" style="1" customWidth="1"/>
    <col min="3" max="3" width="8.5" style="1" customWidth="1"/>
    <col min="4" max="4" width="6.375" style="1" customWidth="1"/>
    <col min="5" max="5" width="9.5" style="1" customWidth="1"/>
    <col min="6" max="6" width="9.625" style="1" customWidth="1"/>
    <col min="7" max="7" width="8.625" style="1" customWidth="1"/>
    <col min="8" max="8" width="43.3666666666667" style="1" customWidth="1"/>
    <col min="9" max="9" width="15.75" style="1" customWidth="1"/>
    <col min="10" max="10" width="7.875" style="1" customWidth="1"/>
    <col min="11" max="11" width="8.375" style="1" customWidth="1"/>
    <col min="12" max="12" width="7" style="1" customWidth="1"/>
    <col min="13" max="13" width="6.125" style="1" customWidth="1"/>
    <col min="14" max="16384" width="9" style="1"/>
  </cols>
  <sheetData>
    <row r="1" s="1" customFormat="1" ht="34.5" spans="1:13">
      <c r="A1" s="4" t="s">
        <v>0</v>
      </c>
      <c r="B1" s="4"/>
      <c r="C1" s="4"/>
      <c r="D1" s="4"/>
      <c r="E1" s="4"/>
      <c r="F1" s="4"/>
      <c r="G1" s="4"/>
      <c r="H1" s="4"/>
      <c r="I1" s="4"/>
      <c r="J1" s="4"/>
      <c r="K1" s="4"/>
      <c r="L1" s="19"/>
      <c r="M1" s="4"/>
    </row>
    <row r="2" s="1" customFormat="1" spans="1:13">
      <c r="A2" s="5"/>
      <c r="B2" s="6"/>
      <c r="C2" s="6"/>
      <c r="D2" s="6"/>
      <c r="E2" s="7"/>
      <c r="F2" s="7"/>
      <c r="G2" s="7"/>
      <c r="H2" s="8"/>
      <c r="I2" s="20"/>
      <c r="J2" s="21" t="s">
        <v>1</v>
      </c>
      <c r="K2" s="21"/>
      <c r="L2" s="21"/>
      <c r="M2" s="21"/>
    </row>
    <row r="3" s="1" customFormat="1" ht="30" customHeight="1" spans="1:13">
      <c r="A3" s="9" t="s">
        <v>2</v>
      </c>
      <c r="B3" s="9" t="s">
        <v>3</v>
      </c>
      <c r="C3" s="9" t="s">
        <v>4</v>
      </c>
      <c r="D3" s="9" t="s">
        <v>5</v>
      </c>
      <c r="E3" s="10" t="s">
        <v>6</v>
      </c>
      <c r="F3" s="9" t="s">
        <v>7</v>
      </c>
      <c r="G3" s="9" t="s">
        <v>8</v>
      </c>
      <c r="H3" s="9" t="s">
        <v>9</v>
      </c>
      <c r="I3" s="9" t="s">
        <v>10</v>
      </c>
      <c r="J3" s="9" t="s">
        <v>11</v>
      </c>
      <c r="K3" s="9" t="s">
        <v>12</v>
      </c>
      <c r="L3" s="9" t="s">
        <v>13</v>
      </c>
      <c r="M3" s="9" t="s">
        <v>14</v>
      </c>
    </row>
    <row r="4" s="1" customFormat="1" ht="26" customHeight="1" spans="1:13">
      <c r="A4" s="9"/>
      <c r="B4" s="9" t="s">
        <v>15</v>
      </c>
      <c r="C4" s="9"/>
      <c r="D4" s="9"/>
      <c r="E4" s="10">
        <f>SUM(E5:E85)</f>
        <v>12869.22</v>
      </c>
      <c r="F4" s="10">
        <f>SUM(F5:F85)</f>
        <v>7000</v>
      </c>
      <c r="G4" s="9"/>
      <c r="H4" s="9"/>
      <c r="I4" s="9"/>
      <c r="J4" s="9"/>
      <c r="K4" s="9"/>
      <c r="L4" s="9"/>
      <c r="M4" s="9"/>
    </row>
    <row r="5" s="2" customFormat="1" ht="156" customHeight="1" spans="1:13">
      <c r="A5" s="11">
        <v>1</v>
      </c>
      <c r="B5" s="12" t="s">
        <v>16</v>
      </c>
      <c r="C5" s="11" t="s">
        <v>17</v>
      </c>
      <c r="D5" s="13" t="s">
        <v>18</v>
      </c>
      <c r="E5" s="12">
        <v>4505.44</v>
      </c>
      <c r="F5" s="12">
        <v>850</v>
      </c>
      <c r="G5" s="11" t="s">
        <v>19</v>
      </c>
      <c r="H5" s="11" t="s">
        <v>20</v>
      </c>
      <c r="I5" s="13" t="s">
        <v>21</v>
      </c>
      <c r="J5" s="15" t="s">
        <v>22</v>
      </c>
      <c r="K5" s="13" t="s">
        <v>23</v>
      </c>
      <c r="L5" s="12" t="s">
        <v>24</v>
      </c>
      <c r="M5" s="9"/>
    </row>
    <row r="6" s="2" customFormat="1" ht="107" customHeight="1" spans="1:13">
      <c r="A6" s="11">
        <v>2</v>
      </c>
      <c r="B6" s="12" t="s">
        <v>25</v>
      </c>
      <c r="C6" s="11" t="s">
        <v>17</v>
      </c>
      <c r="D6" s="13" t="s">
        <v>18</v>
      </c>
      <c r="E6" s="12">
        <v>300</v>
      </c>
      <c r="F6" s="12">
        <v>200</v>
      </c>
      <c r="G6" s="11" t="s">
        <v>19</v>
      </c>
      <c r="H6" s="13" t="s">
        <v>26</v>
      </c>
      <c r="I6" s="22" t="s">
        <v>27</v>
      </c>
      <c r="J6" s="15" t="s">
        <v>22</v>
      </c>
      <c r="K6" s="13" t="s">
        <v>28</v>
      </c>
      <c r="L6" s="12" t="s">
        <v>29</v>
      </c>
      <c r="M6" s="9"/>
    </row>
    <row r="7" s="2" customFormat="1" ht="60" customHeight="1" spans="1:13">
      <c r="A7" s="11">
        <v>3</v>
      </c>
      <c r="B7" s="12" t="s">
        <v>30</v>
      </c>
      <c r="C7" s="11" t="s">
        <v>17</v>
      </c>
      <c r="D7" s="13" t="s">
        <v>18</v>
      </c>
      <c r="E7" s="12">
        <v>500</v>
      </c>
      <c r="F7" s="12">
        <v>200</v>
      </c>
      <c r="G7" s="11" t="s">
        <v>19</v>
      </c>
      <c r="H7" s="13" t="s">
        <v>31</v>
      </c>
      <c r="I7" s="22" t="s">
        <v>32</v>
      </c>
      <c r="J7" s="15" t="s">
        <v>22</v>
      </c>
      <c r="K7" s="13" t="s">
        <v>28</v>
      </c>
      <c r="L7" s="15" t="s">
        <v>29</v>
      </c>
      <c r="M7" s="9"/>
    </row>
    <row r="8" s="2" customFormat="1" ht="52" customHeight="1" spans="1:13">
      <c r="A8" s="11">
        <v>4</v>
      </c>
      <c r="B8" s="12" t="s">
        <v>33</v>
      </c>
      <c r="C8" s="11" t="s">
        <v>17</v>
      </c>
      <c r="D8" s="13" t="s">
        <v>18</v>
      </c>
      <c r="E8" s="12">
        <v>100</v>
      </c>
      <c r="F8" s="12">
        <v>60</v>
      </c>
      <c r="G8" s="11" t="s">
        <v>19</v>
      </c>
      <c r="H8" s="13" t="s">
        <v>34</v>
      </c>
      <c r="I8" s="13" t="s">
        <v>35</v>
      </c>
      <c r="J8" s="15" t="s">
        <v>22</v>
      </c>
      <c r="K8" s="13" t="s">
        <v>36</v>
      </c>
      <c r="L8" s="15" t="s">
        <v>37</v>
      </c>
      <c r="M8" s="15"/>
    </row>
    <row r="9" s="2" customFormat="1" ht="52" customHeight="1" spans="1:13">
      <c r="A9" s="11">
        <v>5</v>
      </c>
      <c r="B9" s="12" t="s">
        <v>38</v>
      </c>
      <c r="C9" s="11" t="s">
        <v>17</v>
      </c>
      <c r="D9" s="13" t="s">
        <v>18</v>
      </c>
      <c r="E9" s="12">
        <v>830</v>
      </c>
      <c r="F9" s="12">
        <v>447.11</v>
      </c>
      <c r="G9" s="11" t="s">
        <v>39</v>
      </c>
      <c r="H9" s="11" t="s">
        <v>40</v>
      </c>
      <c r="I9" s="23" t="s">
        <v>41</v>
      </c>
      <c r="J9" s="15" t="s">
        <v>22</v>
      </c>
      <c r="K9" s="11" t="s">
        <v>36</v>
      </c>
      <c r="L9" s="15" t="s">
        <v>37</v>
      </c>
      <c r="M9" s="15"/>
    </row>
    <row r="10" s="2" customFormat="1" ht="75" customHeight="1" spans="1:13">
      <c r="A10" s="11">
        <v>6</v>
      </c>
      <c r="B10" s="12" t="s">
        <v>42</v>
      </c>
      <c r="C10" s="11" t="s">
        <v>43</v>
      </c>
      <c r="D10" s="11" t="s">
        <v>18</v>
      </c>
      <c r="E10" s="12">
        <v>100</v>
      </c>
      <c r="F10" s="12">
        <v>100</v>
      </c>
      <c r="G10" s="11" t="s">
        <v>19</v>
      </c>
      <c r="H10" s="11" t="s">
        <v>44</v>
      </c>
      <c r="I10" s="13" t="s">
        <v>45</v>
      </c>
      <c r="J10" s="15" t="s">
        <v>22</v>
      </c>
      <c r="K10" s="11" t="s">
        <v>36</v>
      </c>
      <c r="L10" s="15" t="s">
        <v>37</v>
      </c>
      <c r="M10" s="15"/>
    </row>
    <row r="11" s="2" customFormat="1" ht="52" customHeight="1" spans="1:13">
      <c r="A11" s="11">
        <v>7</v>
      </c>
      <c r="B11" s="12" t="s">
        <v>46</v>
      </c>
      <c r="C11" s="11" t="s">
        <v>43</v>
      </c>
      <c r="D11" s="11" t="s">
        <v>18</v>
      </c>
      <c r="E11" s="12">
        <v>100</v>
      </c>
      <c r="F11" s="12">
        <v>100</v>
      </c>
      <c r="G11" s="11" t="s">
        <v>19</v>
      </c>
      <c r="H11" s="11" t="s">
        <v>47</v>
      </c>
      <c r="I11" s="13" t="s">
        <v>48</v>
      </c>
      <c r="J11" s="15" t="s">
        <v>22</v>
      </c>
      <c r="K11" s="11" t="s">
        <v>36</v>
      </c>
      <c r="L11" s="15" t="s">
        <v>37</v>
      </c>
      <c r="M11" s="15"/>
    </row>
    <row r="12" s="2" customFormat="1" ht="52" customHeight="1" spans="1:13">
      <c r="A12" s="11">
        <v>8</v>
      </c>
      <c r="B12" s="12" t="s">
        <v>49</v>
      </c>
      <c r="C12" s="11" t="s">
        <v>50</v>
      </c>
      <c r="D12" s="12" t="s">
        <v>18</v>
      </c>
      <c r="E12" s="12">
        <v>5</v>
      </c>
      <c r="F12" s="12">
        <v>5</v>
      </c>
      <c r="G12" s="11" t="s">
        <v>19</v>
      </c>
      <c r="H12" s="13" t="s">
        <v>51</v>
      </c>
      <c r="I12" s="13" t="s">
        <v>52</v>
      </c>
      <c r="J12" s="15" t="s">
        <v>22</v>
      </c>
      <c r="K12" s="11" t="s">
        <v>36</v>
      </c>
      <c r="L12" s="15" t="s">
        <v>37</v>
      </c>
      <c r="M12" s="15"/>
    </row>
    <row r="13" s="2" customFormat="1" ht="267" customHeight="1" spans="1:13">
      <c r="A13" s="11">
        <v>9</v>
      </c>
      <c r="B13" s="12" t="s">
        <v>53</v>
      </c>
      <c r="C13" s="11" t="s">
        <v>54</v>
      </c>
      <c r="D13" s="12" t="s">
        <v>18</v>
      </c>
      <c r="E13" s="14">
        <v>531.2</v>
      </c>
      <c r="F13" s="12">
        <v>531.2</v>
      </c>
      <c r="G13" s="11" t="s">
        <v>19</v>
      </c>
      <c r="H13" s="14" t="s">
        <v>55</v>
      </c>
      <c r="I13" s="24" t="s">
        <v>56</v>
      </c>
      <c r="J13" s="15" t="s">
        <v>22</v>
      </c>
      <c r="K13" s="11" t="s">
        <v>57</v>
      </c>
      <c r="L13" s="15" t="s">
        <v>58</v>
      </c>
      <c r="M13" s="15"/>
    </row>
    <row r="14" s="2" customFormat="1" ht="81" customHeight="1" spans="1:13">
      <c r="A14" s="11">
        <v>10</v>
      </c>
      <c r="B14" s="12" t="s">
        <v>59</v>
      </c>
      <c r="C14" s="11" t="s">
        <v>54</v>
      </c>
      <c r="D14" s="12" t="s">
        <v>18</v>
      </c>
      <c r="E14" s="14">
        <v>33.8</v>
      </c>
      <c r="F14" s="14">
        <v>33.8</v>
      </c>
      <c r="G14" s="11" t="s">
        <v>19</v>
      </c>
      <c r="H14" s="12" t="s">
        <v>60</v>
      </c>
      <c r="I14" s="13" t="s">
        <v>56</v>
      </c>
      <c r="J14" s="15" t="s">
        <v>22</v>
      </c>
      <c r="K14" s="11" t="s">
        <v>57</v>
      </c>
      <c r="L14" s="15" t="s">
        <v>58</v>
      </c>
      <c r="M14" s="15"/>
    </row>
    <row r="15" s="2" customFormat="1" ht="81" customHeight="1" spans="1:13">
      <c r="A15" s="11">
        <v>11</v>
      </c>
      <c r="B15" s="12" t="s">
        <v>61</v>
      </c>
      <c r="C15" s="11" t="s">
        <v>50</v>
      </c>
      <c r="D15" s="12" t="s">
        <v>18</v>
      </c>
      <c r="E15" s="14">
        <v>290.5</v>
      </c>
      <c r="F15" s="14">
        <v>290.5</v>
      </c>
      <c r="G15" s="11" t="s">
        <v>19</v>
      </c>
      <c r="H15" s="14" t="s">
        <v>62</v>
      </c>
      <c r="I15" s="11" t="s">
        <v>63</v>
      </c>
      <c r="J15" s="15" t="s">
        <v>22</v>
      </c>
      <c r="K15" s="11" t="s">
        <v>57</v>
      </c>
      <c r="L15" s="15" t="s">
        <v>58</v>
      </c>
      <c r="M15" s="15"/>
    </row>
    <row r="16" s="2" customFormat="1" ht="81" customHeight="1" spans="1:13">
      <c r="A16" s="11">
        <v>12</v>
      </c>
      <c r="B16" s="12" t="s">
        <v>64</v>
      </c>
      <c r="C16" s="11" t="s">
        <v>50</v>
      </c>
      <c r="D16" s="12" t="s">
        <v>18</v>
      </c>
      <c r="E16" s="14">
        <v>3.9</v>
      </c>
      <c r="F16" s="14">
        <v>3.9</v>
      </c>
      <c r="G16" s="11" t="s">
        <v>19</v>
      </c>
      <c r="H16" s="11" t="s">
        <v>65</v>
      </c>
      <c r="I16" s="11" t="s">
        <v>63</v>
      </c>
      <c r="J16" s="15" t="s">
        <v>22</v>
      </c>
      <c r="K16" s="11" t="s">
        <v>57</v>
      </c>
      <c r="L16" s="15" t="s">
        <v>58</v>
      </c>
      <c r="M16" s="15"/>
    </row>
    <row r="17" s="2" customFormat="1" ht="52" customHeight="1" spans="1:13">
      <c r="A17" s="11">
        <v>13</v>
      </c>
      <c r="B17" s="12" t="s">
        <v>66</v>
      </c>
      <c r="C17" s="11" t="s">
        <v>50</v>
      </c>
      <c r="D17" s="12" t="s">
        <v>18</v>
      </c>
      <c r="E17" s="12">
        <v>46</v>
      </c>
      <c r="F17" s="12">
        <v>46</v>
      </c>
      <c r="G17" s="11" t="s">
        <v>19</v>
      </c>
      <c r="H17" s="13" t="s">
        <v>67</v>
      </c>
      <c r="I17" s="11" t="s">
        <v>68</v>
      </c>
      <c r="J17" s="15" t="s">
        <v>22</v>
      </c>
      <c r="K17" s="11" t="s">
        <v>57</v>
      </c>
      <c r="L17" s="15" t="s">
        <v>58</v>
      </c>
      <c r="M17" s="15"/>
    </row>
    <row r="18" s="2" customFormat="1" ht="52" customHeight="1" spans="1:13">
      <c r="A18" s="11">
        <v>14</v>
      </c>
      <c r="B18" s="13" t="s">
        <v>69</v>
      </c>
      <c r="C18" s="11" t="s">
        <v>70</v>
      </c>
      <c r="D18" s="12" t="s">
        <v>18</v>
      </c>
      <c r="E18" s="12">
        <v>657.66</v>
      </c>
      <c r="F18" s="12">
        <v>400</v>
      </c>
      <c r="G18" s="11" t="s">
        <v>71</v>
      </c>
      <c r="H18" s="11" t="s">
        <v>72</v>
      </c>
      <c r="I18" s="12" t="s">
        <v>73</v>
      </c>
      <c r="J18" s="15" t="s">
        <v>22</v>
      </c>
      <c r="K18" s="12" t="s">
        <v>74</v>
      </c>
      <c r="L18" s="15" t="s">
        <v>75</v>
      </c>
      <c r="M18" s="15"/>
    </row>
    <row r="19" s="2" customFormat="1" ht="61" customHeight="1" spans="1:13">
      <c r="A19" s="11">
        <v>15</v>
      </c>
      <c r="B19" s="12" t="s">
        <v>76</v>
      </c>
      <c r="C19" s="11" t="s">
        <v>70</v>
      </c>
      <c r="D19" s="12" t="s">
        <v>18</v>
      </c>
      <c r="E19" s="12">
        <v>101.57</v>
      </c>
      <c r="F19" s="11">
        <v>100</v>
      </c>
      <c r="G19" s="11" t="s">
        <v>77</v>
      </c>
      <c r="H19" s="13" t="s">
        <v>78</v>
      </c>
      <c r="I19" s="11" t="s">
        <v>79</v>
      </c>
      <c r="J19" s="15" t="s">
        <v>22</v>
      </c>
      <c r="K19" s="12" t="s">
        <v>74</v>
      </c>
      <c r="L19" s="15" t="s">
        <v>75</v>
      </c>
      <c r="M19" s="15"/>
    </row>
    <row r="20" s="2" customFormat="1" ht="52" customHeight="1" spans="1:13">
      <c r="A20" s="11">
        <v>16</v>
      </c>
      <c r="B20" s="12" t="s">
        <v>80</v>
      </c>
      <c r="C20" s="11" t="s">
        <v>43</v>
      </c>
      <c r="D20" s="12" t="s">
        <v>18</v>
      </c>
      <c r="E20" s="15">
        <v>382.91</v>
      </c>
      <c r="F20" s="11">
        <v>300</v>
      </c>
      <c r="G20" s="11" t="s">
        <v>81</v>
      </c>
      <c r="H20" s="16" t="s">
        <v>82</v>
      </c>
      <c r="I20" s="11" t="s">
        <v>83</v>
      </c>
      <c r="J20" s="15" t="s">
        <v>22</v>
      </c>
      <c r="K20" s="12" t="s">
        <v>74</v>
      </c>
      <c r="L20" s="15" t="s">
        <v>75</v>
      </c>
      <c r="M20" s="15"/>
    </row>
    <row r="21" s="2" customFormat="1" ht="52" customHeight="1" spans="1:13">
      <c r="A21" s="11">
        <v>17</v>
      </c>
      <c r="B21" s="12" t="s">
        <v>84</v>
      </c>
      <c r="C21" s="11" t="s">
        <v>70</v>
      </c>
      <c r="D21" s="11" t="s">
        <v>18</v>
      </c>
      <c r="E21" s="15">
        <v>195.55</v>
      </c>
      <c r="F21" s="11">
        <v>156</v>
      </c>
      <c r="G21" s="12" t="s">
        <v>85</v>
      </c>
      <c r="H21" s="13" t="s">
        <v>86</v>
      </c>
      <c r="I21" s="12" t="s">
        <v>73</v>
      </c>
      <c r="J21" s="15" t="s">
        <v>22</v>
      </c>
      <c r="K21" s="12" t="s">
        <v>74</v>
      </c>
      <c r="L21" s="15" t="s">
        <v>75</v>
      </c>
      <c r="M21" s="15"/>
    </row>
    <row r="22" s="2" customFormat="1" ht="52" customHeight="1" spans="1:13">
      <c r="A22" s="11">
        <v>18</v>
      </c>
      <c r="B22" s="12" t="s">
        <v>87</v>
      </c>
      <c r="C22" s="11" t="s">
        <v>70</v>
      </c>
      <c r="D22" s="11" t="s">
        <v>18</v>
      </c>
      <c r="E22" s="12">
        <v>232.31</v>
      </c>
      <c r="F22" s="11">
        <v>200</v>
      </c>
      <c r="G22" s="11" t="s">
        <v>88</v>
      </c>
      <c r="H22" s="13" t="s">
        <v>89</v>
      </c>
      <c r="I22" s="12" t="s">
        <v>73</v>
      </c>
      <c r="J22" s="15" t="s">
        <v>22</v>
      </c>
      <c r="K22" s="12" t="s">
        <v>74</v>
      </c>
      <c r="L22" s="15" t="s">
        <v>75</v>
      </c>
      <c r="M22" s="15"/>
    </row>
    <row r="23" s="2" customFormat="1" ht="52" customHeight="1" spans="1:13">
      <c r="A23" s="11">
        <v>19</v>
      </c>
      <c r="B23" s="12" t="s">
        <v>90</v>
      </c>
      <c r="C23" s="11" t="s">
        <v>70</v>
      </c>
      <c r="D23" s="11" t="s">
        <v>18</v>
      </c>
      <c r="E23" s="12">
        <v>422.49</v>
      </c>
      <c r="F23" s="11">
        <v>360</v>
      </c>
      <c r="G23" s="12" t="s">
        <v>91</v>
      </c>
      <c r="H23" s="13" t="s">
        <v>92</v>
      </c>
      <c r="I23" s="12" t="s">
        <v>73</v>
      </c>
      <c r="J23" s="15" t="s">
        <v>22</v>
      </c>
      <c r="K23" s="12" t="s">
        <v>74</v>
      </c>
      <c r="L23" s="15" t="s">
        <v>75</v>
      </c>
      <c r="M23" s="15"/>
    </row>
    <row r="24" s="2" customFormat="1" ht="52" customHeight="1" spans="1:13">
      <c r="A24" s="11">
        <v>20</v>
      </c>
      <c r="B24" s="12" t="s">
        <v>93</v>
      </c>
      <c r="C24" s="11" t="s">
        <v>17</v>
      </c>
      <c r="D24" s="13" t="s">
        <v>18</v>
      </c>
      <c r="E24" s="12">
        <v>40</v>
      </c>
      <c r="F24" s="12">
        <v>40</v>
      </c>
      <c r="G24" s="13" t="s">
        <v>94</v>
      </c>
      <c r="H24" s="13" t="s">
        <v>95</v>
      </c>
      <c r="I24" s="25" t="s">
        <v>96</v>
      </c>
      <c r="J24" s="15" t="s">
        <v>22</v>
      </c>
      <c r="K24" s="11" t="s">
        <v>97</v>
      </c>
      <c r="L24" s="15" t="s">
        <v>98</v>
      </c>
      <c r="M24" s="15"/>
    </row>
    <row r="25" s="2" customFormat="1" ht="52" customHeight="1" spans="1:13">
      <c r="A25" s="11">
        <v>21</v>
      </c>
      <c r="B25" s="12" t="s">
        <v>99</v>
      </c>
      <c r="C25" s="11" t="s">
        <v>70</v>
      </c>
      <c r="D25" s="11" t="s">
        <v>18</v>
      </c>
      <c r="E25" s="12">
        <v>75</v>
      </c>
      <c r="F25" s="12">
        <v>75</v>
      </c>
      <c r="G25" s="11" t="s">
        <v>100</v>
      </c>
      <c r="H25" s="13" t="s">
        <v>101</v>
      </c>
      <c r="I25" s="12" t="s">
        <v>102</v>
      </c>
      <c r="J25" s="15" t="s">
        <v>22</v>
      </c>
      <c r="K25" s="11" t="s">
        <v>97</v>
      </c>
      <c r="L25" s="15" t="s">
        <v>98</v>
      </c>
      <c r="M25" s="15"/>
    </row>
    <row r="26" s="2" customFormat="1" ht="52" customHeight="1" spans="1:13">
      <c r="A26" s="11">
        <v>22</v>
      </c>
      <c r="B26" s="12" t="s">
        <v>103</v>
      </c>
      <c r="C26" s="11" t="s">
        <v>70</v>
      </c>
      <c r="D26" s="12" t="s">
        <v>18</v>
      </c>
      <c r="E26" s="17">
        <v>141.89</v>
      </c>
      <c r="F26" s="12">
        <v>141.89</v>
      </c>
      <c r="G26" s="12" t="s">
        <v>100</v>
      </c>
      <c r="H26" s="13" t="s">
        <v>104</v>
      </c>
      <c r="I26" s="13" t="s">
        <v>102</v>
      </c>
      <c r="J26" s="15" t="s">
        <v>22</v>
      </c>
      <c r="K26" s="12" t="s">
        <v>105</v>
      </c>
      <c r="L26" s="15" t="s">
        <v>106</v>
      </c>
      <c r="M26" s="15"/>
    </row>
    <row r="27" s="2" customFormat="1" ht="52" customHeight="1" spans="1:13">
      <c r="A27" s="11">
        <v>23</v>
      </c>
      <c r="B27" s="12" t="s">
        <v>107</v>
      </c>
      <c r="C27" s="11" t="s">
        <v>43</v>
      </c>
      <c r="D27" s="11" t="s">
        <v>18</v>
      </c>
      <c r="E27" s="12">
        <v>390</v>
      </c>
      <c r="F27" s="12">
        <v>285.9</v>
      </c>
      <c r="G27" s="12" t="s">
        <v>108</v>
      </c>
      <c r="H27" s="13" t="s">
        <v>109</v>
      </c>
      <c r="I27" s="13" t="s">
        <v>110</v>
      </c>
      <c r="J27" s="15" t="s">
        <v>22</v>
      </c>
      <c r="K27" s="11" t="s">
        <v>111</v>
      </c>
      <c r="L27" s="15" t="s">
        <v>112</v>
      </c>
      <c r="M27" s="15"/>
    </row>
    <row r="28" s="2" customFormat="1" ht="52" customHeight="1" spans="1:13">
      <c r="A28" s="11">
        <v>24</v>
      </c>
      <c r="B28" s="12" t="s">
        <v>113</v>
      </c>
      <c r="C28" s="11" t="s">
        <v>50</v>
      </c>
      <c r="D28" s="12" t="s">
        <v>18</v>
      </c>
      <c r="E28" s="12">
        <v>50</v>
      </c>
      <c r="F28" s="12">
        <v>50</v>
      </c>
      <c r="G28" s="11" t="s">
        <v>19</v>
      </c>
      <c r="H28" s="13" t="s">
        <v>114</v>
      </c>
      <c r="I28" s="11" t="s">
        <v>115</v>
      </c>
      <c r="J28" s="15" t="s">
        <v>22</v>
      </c>
      <c r="K28" s="11" t="s">
        <v>116</v>
      </c>
      <c r="L28" s="11" t="s">
        <v>117</v>
      </c>
      <c r="M28" s="15"/>
    </row>
    <row r="29" s="2" customFormat="1" ht="78" customHeight="1" spans="1:13">
      <c r="A29" s="11">
        <v>25</v>
      </c>
      <c r="B29" s="13" t="s">
        <v>118</v>
      </c>
      <c r="C29" s="11" t="s">
        <v>43</v>
      </c>
      <c r="D29" s="12" t="s">
        <v>18</v>
      </c>
      <c r="E29" s="12">
        <v>410</v>
      </c>
      <c r="F29" s="12">
        <v>200</v>
      </c>
      <c r="G29" s="12" t="s">
        <v>85</v>
      </c>
      <c r="H29" s="11" t="s">
        <v>119</v>
      </c>
      <c r="I29" s="13" t="s">
        <v>110</v>
      </c>
      <c r="J29" s="15" t="s">
        <v>22</v>
      </c>
      <c r="K29" s="12" t="s">
        <v>120</v>
      </c>
      <c r="L29" s="15" t="s">
        <v>121</v>
      </c>
      <c r="M29" s="15"/>
    </row>
    <row r="30" s="2" customFormat="1" ht="52" customHeight="1" spans="1:13">
      <c r="A30" s="11">
        <v>26</v>
      </c>
      <c r="B30" s="12" t="s">
        <v>122</v>
      </c>
      <c r="C30" s="11" t="s">
        <v>17</v>
      </c>
      <c r="D30" s="11" t="s">
        <v>18</v>
      </c>
      <c r="E30" s="12">
        <v>200</v>
      </c>
      <c r="F30" s="12">
        <v>20</v>
      </c>
      <c r="G30" s="11" t="s">
        <v>100</v>
      </c>
      <c r="H30" s="13" t="s">
        <v>123</v>
      </c>
      <c r="I30" s="11" t="s">
        <v>124</v>
      </c>
      <c r="J30" s="15" t="s">
        <v>22</v>
      </c>
      <c r="K30" s="11" t="s">
        <v>120</v>
      </c>
      <c r="L30" s="15" t="s">
        <v>121</v>
      </c>
      <c r="M30" s="15"/>
    </row>
    <row r="31" s="3" customFormat="1" ht="55" customHeight="1" spans="1:13">
      <c r="A31" s="11">
        <v>27</v>
      </c>
      <c r="B31" s="11" t="s">
        <v>125</v>
      </c>
      <c r="C31" s="11" t="s">
        <v>43</v>
      </c>
      <c r="D31" s="11" t="s">
        <v>18</v>
      </c>
      <c r="E31" s="11">
        <v>157</v>
      </c>
      <c r="F31" s="11">
        <v>80</v>
      </c>
      <c r="G31" s="11" t="s">
        <v>100</v>
      </c>
      <c r="H31" s="11" t="s">
        <v>126</v>
      </c>
      <c r="I31" s="11" t="s">
        <v>110</v>
      </c>
      <c r="J31" s="15" t="s">
        <v>22</v>
      </c>
      <c r="K31" s="11" t="s">
        <v>120</v>
      </c>
      <c r="L31" s="15" t="s">
        <v>121</v>
      </c>
      <c r="M31" s="11"/>
    </row>
    <row r="32" s="2" customFormat="1" ht="52" customHeight="1" spans="1:13">
      <c r="A32" s="11">
        <v>28</v>
      </c>
      <c r="B32" s="12" t="s">
        <v>127</v>
      </c>
      <c r="C32" s="11" t="s">
        <v>70</v>
      </c>
      <c r="D32" s="11" t="s">
        <v>18</v>
      </c>
      <c r="E32" s="12">
        <v>98</v>
      </c>
      <c r="F32" s="12">
        <v>98</v>
      </c>
      <c r="G32" s="11" t="s">
        <v>128</v>
      </c>
      <c r="H32" s="13" t="s">
        <v>129</v>
      </c>
      <c r="I32" s="26" t="s">
        <v>130</v>
      </c>
      <c r="J32" s="15" t="s">
        <v>22</v>
      </c>
      <c r="K32" s="11" t="s">
        <v>131</v>
      </c>
      <c r="L32" s="15" t="s">
        <v>132</v>
      </c>
      <c r="M32" s="15"/>
    </row>
    <row r="33" s="2" customFormat="1" ht="69" customHeight="1" spans="1:13">
      <c r="A33" s="11">
        <v>29</v>
      </c>
      <c r="B33" s="12" t="s">
        <v>133</v>
      </c>
      <c r="C33" s="11" t="s">
        <v>43</v>
      </c>
      <c r="D33" s="13" t="s">
        <v>18</v>
      </c>
      <c r="E33" s="12">
        <v>200</v>
      </c>
      <c r="F33" s="12">
        <v>200</v>
      </c>
      <c r="G33" s="11" t="s">
        <v>134</v>
      </c>
      <c r="H33" s="13" t="s">
        <v>135</v>
      </c>
      <c r="I33" s="13" t="s">
        <v>110</v>
      </c>
      <c r="J33" s="15" t="s">
        <v>22</v>
      </c>
      <c r="K33" s="13" t="s">
        <v>131</v>
      </c>
      <c r="L33" s="15" t="s">
        <v>132</v>
      </c>
      <c r="M33" s="15"/>
    </row>
    <row r="34" s="2" customFormat="1" ht="52" customHeight="1" spans="1:13">
      <c r="A34" s="11">
        <v>30</v>
      </c>
      <c r="B34" s="12" t="s">
        <v>136</v>
      </c>
      <c r="C34" s="11" t="s">
        <v>17</v>
      </c>
      <c r="D34" s="11" t="s">
        <v>18</v>
      </c>
      <c r="E34" s="12">
        <v>150</v>
      </c>
      <c r="F34" s="12">
        <v>100</v>
      </c>
      <c r="G34" s="11" t="s">
        <v>137</v>
      </c>
      <c r="H34" s="13" t="s">
        <v>138</v>
      </c>
      <c r="I34" s="25" t="s">
        <v>139</v>
      </c>
      <c r="J34" s="15" t="s">
        <v>22</v>
      </c>
      <c r="K34" s="26" t="s">
        <v>140</v>
      </c>
      <c r="L34" s="15" t="s">
        <v>141</v>
      </c>
      <c r="M34" s="15"/>
    </row>
    <row r="35" s="2" customFormat="1" ht="52" customHeight="1" spans="1:13">
      <c r="A35" s="11">
        <v>31</v>
      </c>
      <c r="B35" s="12" t="s">
        <v>142</v>
      </c>
      <c r="C35" s="11" t="s">
        <v>17</v>
      </c>
      <c r="D35" s="11" t="s">
        <v>18</v>
      </c>
      <c r="E35" s="12">
        <v>200</v>
      </c>
      <c r="F35" s="12">
        <v>176.4</v>
      </c>
      <c r="G35" s="11" t="s">
        <v>143</v>
      </c>
      <c r="H35" s="13" t="s">
        <v>144</v>
      </c>
      <c r="I35" s="25" t="s">
        <v>139</v>
      </c>
      <c r="J35" s="15" t="s">
        <v>22</v>
      </c>
      <c r="K35" s="26" t="s">
        <v>140</v>
      </c>
      <c r="L35" s="15" t="s">
        <v>141</v>
      </c>
      <c r="M35" s="15"/>
    </row>
    <row r="36" s="2" customFormat="1" ht="52" customHeight="1" spans="1:13">
      <c r="A36" s="11">
        <v>32</v>
      </c>
      <c r="B36" s="12" t="s">
        <v>145</v>
      </c>
      <c r="C36" s="11" t="s">
        <v>43</v>
      </c>
      <c r="D36" s="12" t="s">
        <v>18</v>
      </c>
      <c r="E36" s="12">
        <v>100</v>
      </c>
      <c r="F36" s="12">
        <v>100</v>
      </c>
      <c r="G36" s="12" t="s">
        <v>146</v>
      </c>
      <c r="H36" s="13" t="s">
        <v>147</v>
      </c>
      <c r="I36" s="12" t="s">
        <v>148</v>
      </c>
      <c r="J36" s="15" t="s">
        <v>22</v>
      </c>
      <c r="K36" s="12" t="s">
        <v>140</v>
      </c>
      <c r="L36" s="15" t="s">
        <v>141</v>
      </c>
      <c r="M36" s="15"/>
    </row>
    <row r="37" s="3" customFormat="1" ht="47" customHeight="1" spans="1:13">
      <c r="A37" s="11">
        <v>33</v>
      </c>
      <c r="B37" s="12" t="s">
        <v>149</v>
      </c>
      <c r="C37" s="11" t="s">
        <v>17</v>
      </c>
      <c r="D37" s="11" t="s">
        <v>18</v>
      </c>
      <c r="E37" s="12">
        <v>200</v>
      </c>
      <c r="F37" s="12">
        <v>50.3</v>
      </c>
      <c r="G37" s="11" t="s">
        <v>150</v>
      </c>
      <c r="H37" s="12" t="s">
        <v>151</v>
      </c>
      <c r="I37" s="25" t="s">
        <v>152</v>
      </c>
      <c r="J37" s="15" t="s">
        <v>22</v>
      </c>
      <c r="K37" s="15" t="s">
        <v>140</v>
      </c>
      <c r="L37" s="15" t="s">
        <v>141</v>
      </c>
      <c r="M37" s="11"/>
    </row>
    <row r="38" s="2" customFormat="1" ht="45" customHeight="1" spans="1:13">
      <c r="A38" s="11">
        <v>34</v>
      </c>
      <c r="B38" s="12" t="s">
        <v>153</v>
      </c>
      <c r="C38" s="11" t="s">
        <v>17</v>
      </c>
      <c r="D38" s="11" t="s">
        <v>18</v>
      </c>
      <c r="E38" s="12">
        <v>40</v>
      </c>
      <c r="F38" s="12">
        <v>40</v>
      </c>
      <c r="G38" s="11" t="s">
        <v>154</v>
      </c>
      <c r="H38" s="13" t="s">
        <v>155</v>
      </c>
      <c r="I38" s="18" t="s">
        <v>156</v>
      </c>
      <c r="J38" s="15" t="s">
        <v>22</v>
      </c>
      <c r="K38" s="15" t="s">
        <v>157</v>
      </c>
      <c r="L38" s="15" t="s">
        <v>158</v>
      </c>
      <c r="M38" s="15"/>
    </row>
    <row r="39" s="2" customFormat="1" ht="44" customHeight="1" spans="1:13">
      <c r="A39" s="11">
        <v>35</v>
      </c>
      <c r="B39" s="12" t="s">
        <v>159</v>
      </c>
      <c r="C39" s="11" t="s">
        <v>70</v>
      </c>
      <c r="D39" s="11" t="s">
        <v>18</v>
      </c>
      <c r="E39" s="12">
        <v>110</v>
      </c>
      <c r="F39" s="12">
        <v>100</v>
      </c>
      <c r="G39" s="11" t="s">
        <v>160</v>
      </c>
      <c r="H39" s="13" t="s">
        <v>161</v>
      </c>
      <c r="I39" s="11" t="s">
        <v>162</v>
      </c>
      <c r="J39" s="15" t="s">
        <v>22</v>
      </c>
      <c r="K39" s="11" t="s">
        <v>157</v>
      </c>
      <c r="L39" s="15" t="s">
        <v>158</v>
      </c>
      <c r="M39" s="15"/>
    </row>
    <row r="40" s="2" customFormat="1" ht="49" customHeight="1" spans="1:13">
      <c r="A40" s="11">
        <v>36</v>
      </c>
      <c r="B40" s="12" t="s">
        <v>163</v>
      </c>
      <c r="C40" s="11" t="s">
        <v>70</v>
      </c>
      <c r="D40" s="12" t="s">
        <v>164</v>
      </c>
      <c r="E40" s="12">
        <v>49</v>
      </c>
      <c r="F40" s="12">
        <v>49</v>
      </c>
      <c r="G40" s="12" t="s">
        <v>154</v>
      </c>
      <c r="H40" s="13" t="s">
        <v>165</v>
      </c>
      <c r="I40" s="12" t="s">
        <v>162</v>
      </c>
      <c r="J40" s="15" t="s">
        <v>22</v>
      </c>
      <c r="K40" s="12" t="s">
        <v>157</v>
      </c>
      <c r="L40" s="15" t="s">
        <v>158</v>
      </c>
      <c r="M40" s="15"/>
    </row>
    <row r="41" s="2" customFormat="1" ht="81" customHeight="1" spans="1:13">
      <c r="A41" s="11">
        <v>37</v>
      </c>
      <c r="B41" s="13" t="s">
        <v>166</v>
      </c>
      <c r="C41" s="11" t="s">
        <v>43</v>
      </c>
      <c r="D41" s="11" t="s">
        <v>18</v>
      </c>
      <c r="E41" s="12">
        <v>320</v>
      </c>
      <c r="F41" s="12">
        <v>300</v>
      </c>
      <c r="G41" s="13" t="s">
        <v>167</v>
      </c>
      <c r="H41" s="11" t="s">
        <v>168</v>
      </c>
      <c r="I41" s="22" t="s">
        <v>110</v>
      </c>
      <c r="J41" s="15" t="s">
        <v>22</v>
      </c>
      <c r="K41" s="12" t="s">
        <v>157</v>
      </c>
      <c r="L41" s="15" t="s">
        <v>158</v>
      </c>
      <c r="M41" s="15"/>
    </row>
    <row r="42" s="2" customFormat="1" ht="52" customHeight="1" spans="1:13">
      <c r="A42" s="11">
        <v>38</v>
      </c>
      <c r="B42" s="12" t="s">
        <v>169</v>
      </c>
      <c r="C42" s="11" t="s">
        <v>43</v>
      </c>
      <c r="D42" s="11" t="s">
        <v>18</v>
      </c>
      <c r="E42" s="12">
        <v>260</v>
      </c>
      <c r="F42" s="12">
        <v>260</v>
      </c>
      <c r="G42" s="18" t="s">
        <v>170</v>
      </c>
      <c r="H42" s="11" t="s">
        <v>171</v>
      </c>
      <c r="I42" s="18" t="s">
        <v>172</v>
      </c>
      <c r="J42" s="15" t="s">
        <v>22</v>
      </c>
      <c r="K42" s="11" t="s">
        <v>173</v>
      </c>
      <c r="L42" s="15" t="s">
        <v>174</v>
      </c>
      <c r="M42" s="15"/>
    </row>
    <row r="43" s="2" customFormat="1" ht="48" customHeight="1" spans="1:13">
      <c r="A43" s="11">
        <v>39</v>
      </c>
      <c r="B43" s="13" t="s">
        <v>175</v>
      </c>
      <c r="C43" s="11" t="s">
        <v>17</v>
      </c>
      <c r="D43" s="11" t="s">
        <v>164</v>
      </c>
      <c r="E43" s="12">
        <v>110</v>
      </c>
      <c r="F43" s="12">
        <v>100</v>
      </c>
      <c r="G43" s="11" t="s">
        <v>77</v>
      </c>
      <c r="H43" s="11" t="s">
        <v>176</v>
      </c>
      <c r="I43" s="25" t="s">
        <v>177</v>
      </c>
      <c r="J43" s="15" t="s">
        <v>22</v>
      </c>
      <c r="K43" s="11" t="s">
        <v>173</v>
      </c>
      <c r="L43" s="15" t="s">
        <v>174</v>
      </c>
      <c r="M43" s="27"/>
    </row>
    <row r="44" s="2" customFormat="1" ht="39" customHeight="1" spans="1:13">
      <c r="A44" s="11">
        <v>40</v>
      </c>
      <c r="B44" s="13" t="s">
        <v>178</v>
      </c>
      <c r="C44" s="11" t="s">
        <v>17</v>
      </c>
      <c r="D44" s="11" t="s">
        <v>164</v>
      </c>
      <c r="E44" s="12">
        <v>230</v>
      </c>
      <c r="F44" s="12">
        <v>150</v>
      </c>
      <c r="G44" s="11" t="s">
        <v>179</v>
      </c>
      <c r="H44" s="11" t="s">
        <v>180</v>
      </c>
      <c r="I44" s="22" t="s">
        <v>177</v>
      </c>
      <c r="J44" s="15" t="s">
        <v>22</v>
      </c>
      <c r="K44" s="11" t="s">
        <v>173</v>
      </c>
      <c r="L44" s="15" t="s">
        <v>174</v>
      </c>
      <c r="M44" s="27"/>
    </row>
  </sheetData>
  <autoFilter ref="A1:L44">
    <extLst/>
  </autoFilter>
  <mergeCells count="4">
    <mergeCell ref="A1:M1"/>
    <mergeCell ref="A2:D2"/>
    <mergeCell ref="J2:M2"/>
    <mergeCell ref="B4:D4"/>
  </mergeCells>
  <pageMargins left="1.18055555555556" right="0.275" top="0.590277777777778" bottom="0.511805555555556" header="0.5" footer="0.472222222222222"/>
  <pageSetup paperSize="9" scale="8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文</cp:lastModifiedBy>
  <dcterms:created xsi:type="dcterms:W3CDTF">2021-04-09T01:15:00Z</dcterms:created>
  <dcterms:modified xsi:type="dcterms:W3CDTF">2021-12-01T12:07:06Z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C4F64C2741C342C996D9507216FB7CCD</vt:lpwstr>
  </property>
</Properties>
</file>