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/>
  </bookViews>
  <sheets>
    <sheet name="鹏祥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<sst xmlns="http://schemas.openxmlformats.org/spreadsheetml/2006/main" count="57" uniqueCount="33">
  <si>
    <t>2025年枸杞建档立卡补助兑付表（红寺堡鹏祥种植专业合作社）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</si>
  <si>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</si>
  <si>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名称</t>
    </r>
  </si>
  <si>
    <r>
      <rPr>
        <b/>
        <sz val="10"/>
        <rFont val="宋体"/>
        <charset val="134"/>
      </rPr>
      <t>法人</t>
    </r>
  </si>
  <si>
    <r>
      <rPr>
        <b/>
        <sz val="10"/>
        <rFont val="宋体"/>
        <charset val="134"/>
      </rPr>
      <t>手机号</t>
    </r>
  </si>
  <si>
    <r>
      <rPr>
        <b/>
        <sz val="10"/>
        <rFont val="宋体"/>
        <charset val="134"/>
      </rPr>
      <t>建园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时间</t>
    </r>
  </si>
  <si>
    <r>
      <rPr>
        <b/>
        <sz val="10"/>
        <rFont val="宋体"/>
        <charset val="134"/>
      </rPr>
      <t>栽种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密度</t>
    </r>
  </si>
  <si>
    <r>
      <rPr>
        <b/>
        <sz val="10"/>
        <rFont val="宋体"/>
        <charset val="134"/>
      </rPr>
      <t>灌溉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类别</t>
    </r>
  </si>
  <si>
    <r>
      <rPr>
        <b/>
        <sz val="10"/>
        <rFont val="宋体"/>
        <charset val="134"/>
      </rPr>
      <t>土地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性质</t>
    </r>
  </si>
  <si>
    <r>
      <rPr>
        <b/>
        <sz val="10"/>
        <rFont val="宋体"/>
        <charset val="134"/>
      </rPr>
      <t>商标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注册</t>
    </r>
  </si>
  <si>
    <r>
      <rPr>
        <b/>
        <sz val="10"/>
        <rFont val="宋体"/>
        <charset val="134"/>
      </rPr>
      <t>产品</t>
    </r>
  </si>
  <si>
    <r>
      <rPr>
        <b/>
        <sz val="10"/>
        <rFont val="宋体"/>
        <charset val="1"/>
      </rPr>
      <t>身份证</t>
    </r>
  </si>
  <si>
    <r>
      <rPr>
        <b/>
        <sz val="10"/>
        <rFont val="宋体"/>
        <charset val="1"/>
      </rPr>
      <t>品种</t>
    </r>
  </si>
  <si>
    <t>x</t>
  </si>
  <si>
    <t>y</t>
  </si>
  <si>
    <r>
      <rPr>
        <b/>
        <sz val="10"/>
        <rFont val="宋体"/>
        <charset val="134"/>
      </rPr>
      <t>现存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状况</t>
    </r>
  </si>
  <si>
    <r>
      <rPr>
        <b/>
        <sz val="10"/>
        <rFont val="宋体"/>
        <charset val="1"/>
      </rPr>
      <t>亩数</t>
    </r>
  </si>
  <si>
    <r>
      <rPr>
        <b/>
        <sz val="10"/>
        <rFont val="宋体"/>
        <charset val="134"/>
      </rPr>
      <t>银行卡号</t>
    </r>
  </si>
  <si>
    <r>
      <rPr>
        <b/>
        <sz val="10"/>
        <rFont val="宋体"/>
        <charset val="134"/>
      </rPr>
      <t>补贴标准</t>
    </r>
    <r>
      <rPr>
        <b/>
        <sz val="10"/>
        <rFont val="Times New Roman"/>
        <charset val="134"/>
      </rPr>
      <t xml:space="preserve">
(</t>
    </r>
    <r>
      <rPr>
        <b/>
        <sz val="10"/>
        <rFont val="宋体"/>
        <charset val="134"/>
      </rPr>
      <t>元</t>
    </r>
    <r>
      <rPr>
        <b/>
        <sz val="10"/>
        <rFont val="Times New Roman"/>
        <charset val="134"/>
      </rPr>
      <t>/</t>
    </r>
    <r>
      <rPr>
        <b/>
        <sz val="10"/>
        <rFont val="宋体"/>
        <charset val="134"/>
      </rPr>
      <t>亩）</t>
    </r>
  </si>
  <si>
    <r>
      <rPr>
        <b/>
        <sz val="10"/>
        <rFont val="宋体"/>
        <charset val="1"/>
      </rPr>
      <t>补贴金额</t>
    </r>
  </si>
  <si>
    <r>
      <rPr>
        <sz val="12"/>
        <color theme="1"/>
        <rFont val="宋体"/>
        <charset val="134"/>
      </rPr>
      <t>红寺堡鹏祥种植专业合作社</t>
    </r>
  </si>
  <si>
    <r>
      <rPr>
        <sz val="12"/>
        <rFont val="宋体"/>
        <charset val="134"/>
      </rPr>
      <t>张少清</t>
    </r>
  </si>
  <si>
    <t>188****8252</t>
  </si>
  <si>
    <t>3*1</t>
  </si>
  <si>
    <r>
      <rPr>
        <sz val="12"/>
        <rFont val="宋体"/>
        <charset val="134"/>
      </rPr>
      <t>滴灌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</si>
  <si>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耕地</t>
    </r>
    <r>
      <rPr>
        <sz val="12"/>
        <rFont val="Times New Roman"/>
        <charset val="134"/>
      </rPr>
      <t xml:space="preserve"> 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</si>
  <si>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无</t>
    </r>
  </si>
  <si>
    <r>
      <rPr>
        <sz val="12"/>
        <rFont val="宋体"/>
        <charset val="134"/>
      </rPr>
      <t>成品自销</t>
    </r>
    <r>
      <rPr>
        <sz val="12"/>
        <rFont val="Times New Roman"/>
        <charset val="134"/>
      </rPr>
      <t xml:space="preserve"> </t>
    </r>
  </si>
  <si>
    <t>642127****2014</t>
  </si>
  <si>
    <r>
      <rPr>
        <sz val="12"/>
        <rFont val="宋体"/>
        <charset val="134"/>
      </rPr>
      <t>宁杞</t>
    </r>
    <r>
      <rPr>
        <sz val="12"/>
        <rFont val="Times New Roman"/>
        <charset val="134"/>
      </rPr>
      <t xml:space="preserve">5/7 </t>
    </r>
  </si>
  <si>
    <r>
      <rPr>
        <sz val="12"/>
        <rFont val="宋体"/>
        <charset val="134"/>
      </rPr>
      <t>现存</t>
    </r>
  </si>
  <si>
    <t>********040012****</t>
  </si>
  <si>
    <r>
      <rPr>
        <b/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</si>
</sst>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name val="Times New Roman"/>
      <charset val="134"/>
    </font>
    <font>
      <b/>
      <sz val="10"/>
      <name val="Times New Roman"/>
      <charset val="1"/>
    </font>
    <font>
      <sz val="12"/>
      <name val="Times New Roman"/>
      <charset val="134"/>
    </font>
    <font>
      <sz val="14"/>
      <name val="Arial"/>
      <charset val="134"/>
    </font>
    <font>
      <b/>
      <sz val="12"/>
      <color theme="1"/>
      <name val="Times New Roman"/>
      <charset val="134"/>
    </font>
    <font>
      <sz val="12"/>
      <name val="Times New Roman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  <font>
      <b/>
      <sz val="10"/>
      <name val="宋体"/>
      <charset val="1"/>
    </font>
    <font>
      <sz val="12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"/>
  <sheetViews>
    <sheetView tabSelected="1" zoomScale="85" zoomScaleNormal="85" workbookViewId="0">
      <selection activeCell="G20" sqref="G20"/>
    </sheetView>
  </sheetViews>
  <sheetFormatPr defaultColWidth="9" defaultRowHeight="13.5" outlineLevelRow="5"/>
  <cols>
    <col min="1" max="1" width="6.325" customWidth="1"/>
    <col min="2" max="2" width="27.0583333333333" customWidth="1"/>
    <col min="4" max="4" width="13.2333333333333" customWidth="1"/>
    <col min="5" max="9" width="6.75833333333333" customWidth="1"/>
    <col min="10" max="10" width="11.6166666666667" customWidth="1"/>
    <col min="11" max="11" width="18.675" customWidth="1"/>
    <col min="13" max="13" width="15" customWidth="1"/>
    <col min="14" max="14" width="14.2583333333333" customWidth="1"/>
    <col min="15" max="15" width="6.90833333333333" customWidth="1"/>
    <col min="17" max="17" width="32.3416666666667" customWidth="1"/>
    <col min="18" max="18" width="11.7583333333333" customWidth="1"/>
  </cols>
  <sheetData>
    <row r="1" ht="42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5"/>
    </row>
    <row r="2" s="1" customFormat="1" ht="47" customHeight="1" spans="1:21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  <c r="P2" s="8" t="s">
        <v>16</v>
      </c>
      <c r="Q2" s="6" t="s">
        <v>17</v>
      </c>
      <c r="R2" s="7" t="s">
        <v>18</v>
      </c>
      <c r="S2" s="8" t="s">
        <v>19</v>
      </c>
    </row>
    <row r="3" s="2" customFormat="1" ht="68" customHeight="1" spans="1:21">
      <c r="A3" s="9">
        <v>1</v>
      </c>
      <c r="B3" s="10" t="s">
        <v>20</v>
      </c>
      <c r="C3" s="11" t="s">
        <v>21</v>
      </c>
      <c r="D3" s="11" t="s">
        <v>22</v>
      </c>
      <c r="E3" s="11">
        <v>2016</v>
      </c>
      <c r="F3" s="11" t="s">
        <v>23</v>
      </c>
      <c r="G3" s="11" t="s">
        <v>24</v>
      </c>
      <c r="H3" s="11" t="s">
        <v>25</v>
      </c>
      <c r="I3" s="11" t="s">
        <v>26</v>
      </c>
      <c r="J3" s="11" t="s">
        <v>27</v>
      </c>
      <c r="K3" s="11" t="s">
        <v>28</v>
      </c>
      <c r="L3" s="11" t="s">
        <v>29</v>
      </c>
      <c r="M3" s="11">
        <v>106.099308455</v>
      </c>
      <c r="N3" s="11">
        <v>37.4584780412</v>
      </c>
      <c r="O3" s="11" t="s">
        <v>30</v>
      </c>
      <c r="P3" s="11">
        <v>28.9</v>
      </c>
      <c r="Q3" s="12" t="s">
        <v>31</v>
      </c>
      <c r="R3" s="11">
        <v>100</v>
      </c>
      <c r="S3" s="11">
        <f>P3*R3</f>
        <v>2890</v>
      </c>
    </row>
    <row r="4" s="2" customFormat="1" ht="68" customHeight="1" spans="1:21">
      <c r="A4" s="9">
        <v>2</v>
      </c>
      <c r="B4" s="10" t="s">
        <v>20</v>
      </c>
      <c r="C4" s="11" t="s">
        <v>21</v>
      </c>
      <c r="D4" s="11" t="s">
        <v>22</v>
      </c>
      <c r="E4" s="11">
        <v>2016</v>
      </c>
      <c r="F4" s="11" t="s">
        <v>23</v>
      </c>
      <c r="G4" s="11" t="s">
        <v>24</v>
      </c>
      <c r="H4" s="11" t="s">
        <v>25</v>
      </c>
      <c r="I4" s="11" t="s">
        <v>26</v>
      </c>
      <c r="J4" s="11" t="s">
        <v>27</v>
      </c>
      <c r="K4" s="11" t="s">
        <v>28</v>
      </c>
      <c r="L4" s="11" t="s">
        <v>29</v>
      </c>
      <c r="M4" s="11">
        <v>106.100087381</v>
      </c>
      <c r="N4" s="11">
        <v>37.4545687555</v>
      </c>
      <c r="O4" s="11" t="s">
        <v>30</v>
      </c>
      <c r="P4" s="11">
        <v>4</v>
      </c>
      <c r="Q4" s="12" t="s">
        <v>31</v>
      </c>
      <c r="R4" s="11">
        <v>100</v>
      </c>
      <c r="S4" s="11">
        <f>P4*R4</f>
        <v>400</v>
      </c>
    </row>
    <row r="5" s="2" customFormat="1" ht="68" customHeight="1" spans="1:21">
      <c r="A5" s="9">
        <v>3</v>
      </c>
      <c r="B5" s="10" t="s">
        <v>20</v>
      </c>
      <c r="C5" s="11" t="s">
        <v>21</v>
      </c>
      <c r="D5" s="11" t="s">
        <v>22</v>
      </c>
      <c r="E5" s="11">
        <v>2016</v>
      </c>
      <c r="F5" s="11" t="s">
        <v>23</v>
      </c>
      <c r="G5" s="11" t="s">
        <v>24</v>
      </c>
      <c r="H5" s="11" t="s">
        <v>25</v>
      </c>
      <c r="I5" s="11" t="s">
        <v>26</v>
      </c>
      <c r="J5" s="11" t="s">
        <v>27</v>
      </c>
      <c r="K5" s="11" t="s">
        <v>28</v>
      </c>
      <c r="L5" s="11" t="s">
        <v>29</v>
      </c>
      <c r="M5" s="11">
        <v>106.100736167</v>
      </c>
      <c r="N5" s="11">
        <v>37.4546103612</v>
      </c>
      <c r="O5" s="11" t="s">
        <v>30</v>
      </c>
      <c r="P5" s="11">
        <v>3.3</v>
      </c>
      <c r="Q5" s="12" t="s">
        <v>31</v>
      </c>
      <c r="R5" s="11">
        <v>100</v>
      </c>
      <c r="S5" s="11">
        <f>P5*R5</f>
        <v>330</v>
      </c>
    </row>
    <row r="6" s="3" customFormat="1" ht="47" customHeight="1" spans="1:21">
      <c r="A6" s="13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4"/>
      <c r="P6" s="15">
        <f>SUM(P3:P5)</f>
        <v>36.2</v>
      </c>
      <c r="Q6" s="10"/>
      <c r="R6" s="10"/>
      <c r="S6" s="15">
        <f>SUM(S3:S5)</f>
        <v>3620</v>
      </c>
    </row>
  </sheetData>
  <mergeCells count="1">
    <mergeCell ref="A1:S1"/>
  </mergeCells>
  <pageMargins left="0.196527777777778" right="0.236111111111111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鹏祥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任建治</dc:creator>
  <cp:lastModifiedBy>张   燕</cp:lastModifiedBy>
  <dcterms:created xsi:type="dcterms:W3CDTF">2025-07-18T17:51:00Z</dcterms:created>
  <dcterms:modified xsi:type="dcterms:W3CDTF">2025-10-30T09:42:39Z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028DD9F299C84EDDB2C2F9B4A0293643_13</vt:lpwstr>
  </property>
  <property fmtid="{D5CDD505-2E9C-101B-9397-08002B2CF9AE}" pid="3" name="KSOProductBuildVer">
    <vt:lpwstr>2052-12.1.0.23542</vt:lpwstr>
  </property>
</Properties>
</file>