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2540" tabRatio="570" activeTab="0"/>
  </bookViews>
  <sheets>
    <sheet name="红寺堡镇同源村拱棚加固改造项目投资概算表" sheetId="1" r:id="rId1"/>
    <sheet name="Sheet1" sheetId="2" r:id="rId2"/>
  </sheets>
  <definedNames>
    <definedName name="_xlnm.Print_Area" localSheetId="0">'红寺堡镇同源村拱棚加固改造项目投资概算表'!$A$1:$J$18</definedName>
    <definedName name="_xlnm.Print_Titles" localSheetId="0">'红寺堡镇同源村拱棚加固改造项目投资概算表'!$1:$3</definedName>
  </definedNames>
  <calcPr fullCalcOnLoad="1"/>
</workbook>
</file>

<file path=xl/sharedStrings.xml><?xml version="1.0" encoding="utf-8"?>
<sst xmlns="http://schemas.openxmlformats.org/spreadsheetml/2006/main" count="40" uniqueCount="33">
  <si>
    <t>红寺堡镇同原村拱棚加固改造项目投资概算表</t>
  </si>
  <si>
    <t>序号</t>
  </si>
  <si>
    <t>工程或费用名称</t>
  </si>
  <si>
    <t xml:space="preserve">  概  算  金  额（万元）</t>
  </si>
  <si>
    <t>技术经济指标（元）</t>
  </si>
  <si>
    <t>土建工程费</t>
  </si>
  <si>
    <t>安装工程费</t>
  </si>
  <si>
    <t>设备购置费</t>
  </si>
  <si>
    <t>其它费用</t>
  </si>
  <si>
    <t>合计</t>
  </si>
  <si>
    <t>单位</t>
  </si>
  <si>
    <t>数量</t>
  </si>
  <si>
    <t>指标</t>
  </si>
  <si>
    <t>一</t>
  </si>
  <si>
    <t>建筑工程费用</t>
  </si>
  <si>
    <t>拱棚加固改造（单个）</t>
  </si>
  <si>
    <t>共计430个</t>
  </si>
  <si>
    <t>小  计</t>
  </si>
  <si>
    <t>二</t>
  </si>
  <si>
    <t>工程建设其它费用</t>
  </si>
  <si>
    <t>工程监理费</t>
  </si>
  <si>
    <t>万元</t>
  </si>
  <si>
    <t>编制清单及招标控制价</t>
  </si>
  <si>
    <t>编制竣工结算</t>
  </si>
  <si>
    <t>招标服务费</t>
  </si>
  <si>
    <t>方案编制费</t>
  </si>
  <si>
    <t>设计费</t>
  </si>
  <si>
    <t>地质勘察费</t>
  </si>
  <si>
    <t>小    计</t>
  </si>
  <si>
    <t>三</t>
  </si>
  <si>
    <t>项目总投资</t>
  </si>
  <si>
    <t>四</t>
  </si>
  <si>
    <t>投资比(%)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</si>
</sst>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.00_);[Red]\(0.00\)"/>
    <numFmt numFmtId="181" formatCode="0_);[Red]\(0\)"/>
    <numFmt numFmtId="182" formatCode="0.0000_);[Red]\(0.0000\)"/>
    <numFmt numFmtId="183" formatCode="0.00_ "/>
  </numFmts>
  <fonts count="43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0" fontId="0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10" fontId="3" fillId="33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181" fontId="4" fillId="0" borderId="10" xfId="0" applyNumberFormat="1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lef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right" vertical="center"/>
    </xf>
    <xf numFmtId="183" fontId="2" fillId="33" borderId="10" xfId="0" applyNumberFormat="1" applyFont="1" applyFill="1" applyBorder="1" applyAlignment="1">
      <alignment horizontal="right" vertical="center"/>
    </xf>
    <xf numFmtId="183" fontId="2" fillId="0" borderId="1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0" fontId="3" fillId="33" borderId="0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workbookViewId="0" topLeftCell="A1">
      <selection activeCell="P15" sqref="P15"/>
    </sheetView>
  </sheetViews>
  <sheetFormatPr defaultColWidth="9.00390625" defaultRowHeight="21" customHeight="1"/>
  <cols>
    <col min="1" max="1" width="5.50390625" style="3" customWidth="1"/>
    <col min="2" max="2" width="22.50390625" style="4" customWidth="1"/>
    <col min="3" max="3" width="12.25390625" style="5" customWidth="1"/>
    <col min="4" max="4" width="12.25390625" style="6" customWidth="1"/>
    <col min="5" max="5" width="12.25390625" style="7" customWidth="1"/>
    <col min="6" max="6" width="12.25390625" style="5" customWidth="1"/>
    <col min="7" max="7" width="12.25390625" style="8" customWidth="1"/>
    <col min="8" max="8" width="6.75390625" style="4" customWidth="1"/>
    <col min="9" max="9" width="10.25390625" style="9" customWidth="1"/>
    <col min="10" max="10" width="11.25390625" style="9" customWidth="1"/>
    <col min="11" max="16384" width="9.00390625" style="9" customWidth="1"/>
  </cols>
  <sheetData>
    <row r="1" spans="1:10" ht="30.75" customHeight="1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</row>
    <row r="2" spans="1:10" ht="21.75" customHeight="1">
      <c r="A2" s="12" t="s">
        <v>1</v>
      </c>
      <c r="B2" s="13" t="s">
        <v>2</v>
      </c>
      <c r="C2" s="14" t="s">
        <v>3</v>
      </c>
      <c r="D2" s="14"/>
      <c r="E2" s="14"/>
      <c r="F2" s="14"/>
      <c r="G2" s="15"/>
      <c r="H2" s="14" t="s">
        <v>4</v>
      </c>
      <c r="I2" s="14"/>
      <c r="J2" s="14"/>
    </row>
    <row r="3" spans="1:10" s="1" customFormat="1" ht="21.75" customHeight="1">
      <c r="A3" s="12"/>
      <c r="B3" s="13"/>
      <c r="C3" s="14" t="s">
        <v>5</v>
      </c>
      <c r="D3" s="14" t="s">
        <v>6</v>
      </c>
      <c r="E3" s="14" t="s">
        <v>7</v>
      </c>
      <c r="F3" s="16" t="s">
        <v>8</v>
      </c>
      <c r="G3" s="15" t="s">
        <v>9</v>
      </c>
      <c r="H3" s="14" t="s">
        <v>10</v>
      </c>
      <c r="I3" s="14" t="s">
        <v>11</v>
      </c>
      <c r="J3" s="14" t="s">
        <v>12</v>
      </c>
    </row>
    <row r="4" spans="1:10" s="2" customFormat="1" ht="21.75" customHeight="1">
      <c r="A4" s="17" t="s">
        <v>13</v>
      </c>
      <c r="B4" s="18" t="s">
        <v>14</v>
      </c>
      <c r="C4" s="19">
        <f>C6</f>
        <v>163.4</v>
      </c>
      <c r="D4" s="19">
        <f>D7</f>
        <v>0</v>
      </c>
      <c r="E4" s="19">
        <f>E7</f>
        <v>0</v>
      </c>
      <c r="F4" s="19"/>
      <c r="G4" s="19">
        <f aca="true" t="shared" si="0" ref="G4:G16">SUM(C4:F4)</f>
        <v>163.4</v>
      </c>
      <c r="H4" s="20"/>
      <c r="I4" s="19"/>
      <c r="J4" s="19"/>
    </row>
    <row r="5" spans="1:10" ht="21.75" customHeight="1">
      <c r="A5" s="12">
        <v>1</v>
      </c>
      <c r="B5" s="21" t="s">
        <v>15</v>
      </c>
      <c r="C5" s="22">
        <v>0.375</v>
      </c>
      <c r="D5" s="23"/>
      <c r="E5" s="23"/>
      <c r="F5" s="23"/>
      <c r="G5" s="24">
        <f t="shared" si="0"/>
        <v>0.375</v>
      </c>
      <c r="H5" s="13"/>
      <c r="I5" s="24"/>
      <c r="J5" s="24"/>
    </row>
    <row r="6" spans="1:10" ht="21.75" customHeight="1">
      <c r="A6" s="12"/>
      <c r="B6" s="21" t="s">
        <v>16</v>
      </c>
      <c r="C6" s="22">
        <v>163.4</v>
      </c>
      <c r="D6" s="23"/>
      <c r="E6" s="23"/>
      <c r="F6" s="23"/>
      <c r="G6" s="24">
        <f t="shared" si="0"/>
        <v>163.4</v>
      </c>
      <c r="H6" s="13"/>
      <c r="I6" s="24"/>
      <c r="J6" s="24"/>
    </row>
    <row r="7" spans="1:10" ht="21.75" customHeight="1">
      <c r="A7" s="12"/>
      <c r="B7" s="21" t="s">
        <v>17</v>
      </c>
      <c r="C7" s="23">
        <f>C6</f>
        <v>163.4</v>
      </c>
      <c r="D7" s="23">
        <f>SUM(D5:D5)</f>
        <v>0</v>
      </c>
      <c r="E7" s="23">
        <f>SUM(E5:E5)</f>
        <v>0</v>
      </c>
      <c r="F7" s="23"/>
      <c r="G7" s="23">
        <f t="shared" si="0"/>
        <v>163.4</v>
      </c>
      <c r="H7" s="13"/>
      <c r="I7" s="39"/>
      <c r="J7" s="23"/>
    </row>
    <row r="8" spans="1:10" ht="21.75" customHeight="1">
      <c r="A8" s="25" t="s">
        <v>18</v>
      </c>
      <c r="B8" s="18" t="s">
        <v>19</v>
      </c>
      <c r="C8" s="19"/>
      <c r="D8" s="19"/>
      <c r="E8" s="19"/>
      <c r="F8" s="19">
        <f>F16</f>
        <v>11.601400000000002</v>
      </c>
      <c r="G8" s="26">
        <f t="shared" si="0"/>
        <v>11.601400000000002</v>
      </c>
      <c r="H8" s="13"/>
      <c r="I8" s="23"/>
      <c r="J8" s="23"/>
    </row>
    <row r="9" spans="1:10" ht="21.75" customHeight="1">
      <c r="A9" s="12">
        <v>1</v>
      </c>
      <c r="B9" s="27" t="s">
        <v>20</v>
      </c>
      <c r="C9" s="22"/>
      <c r="D9" s="22"/>
      <c r="E9" s="22"/>
      <c r="F9" s="22">
        <f aca="true" t="shared" si="1" ref="F9:F15">I9*J9</f>
        <v>4.085</v>
      </c>
      <c r="G9" s="24">
        <f t="shared" si="0"/>
        <v>4.085</v>
      </c>
      <c r="H9" s="13" t="s">
        <v>21</v>
      </c>
      <c r="I9" s="23">
        <f>G4</f>
        <v>163.4</v>
      </c>
      <c r="J9" s="40">
        <v>0.025</v>
      </c>
    </row>
    <row r="10" spans="1:10" ht="21.75" customHeight="1">
      <c r="A10" s="12">
        <v>2</v>
      </c>
      <c r="B10" s="27" t="s">
        <v>22</v>
      </c>
      <c r="C10" s="22"/>
      <c r="D10" s="22"/>
      <c r="E10" s="22"/>
      <c r="F10" s="22">
        <f t="shared" si="1"/>
        <v>0.9804</v>
      </c>
      <c r="G10" s="24">
        <f t="shared" si="0"/>
        <v>0.9804</v>
      </c>
      <c r="H10" s="13" t="s">
        <v>21</v>
      </c>
      <c r="I10" s="23">
        <f>I9</f>
        <v>163.4</v>
      </c>
      <c r="J10" s="40">
        <v>0.006</v>
      </c>
    </row>
    <row r="11" spans="1:10" ht="21.75" customHeight="1">
      <c r="A11" s="12">
        <v>3</v>
      </c>
      <c r="B11" s="27" t="s">
        <v>23</v>
      </c>
      <c r="C11" s="22"/>
      <c r="D11" s="22"/>
      <c r="E11" s="22"/>
      <c r="F11" s="22">
        <f t="shared" si="1"/>
        <v>0.8170000000000001</v>
      </c>
      <c r="G11" s="24">
        <f t="shared" si="0"/>
        <v>0.8170000000000001</v>
      </c>
      <c r="H11" s="13" t="s">
        <v>21</v>
      </c>
      <c r="I11" s="23">
        <f>I10</f>
        <v>163.4</v>
      </c>
      <c r="J11" s="40">
        <v>0.005</v>
      </c>
    </row>
    <row r="12" spans="1:10" ht="21.75" customHeight="1">
      <c r="A12" s="12">
        <v>4</v>
      </c>
      <c r="B12" s="27" t="s">
        <v>24</v>
      </c>
      <c r="C12" s="22"/>
      <c r="D12" s="22"/>
      <c r="E12" s="22"/>
      <c r="F12" s="22">
        <f t="shared" si="1"/>
        <v>0.8170000000000001</v>
      </c>
      <c r="G12" s="24">
        <f t="shared" si="0"/>
        <v>0.8170000000000001</v>
      </c>
      <c r="H12" s="13" t="s">
        <v>21</v>
      </c>
      <c r="I12" s="23">
        <f>G7</f>
        <v>163.4</v>
      </c>
      <c r="J12" s="40">
        <v>0.005</v>
      </c>
    </row>
    <row r="13" spans="1:10" ht="21.75" customHeight="1">
      <c r="A13" s="12">
        <v>5</v>
      </c>
      <c r="B13" s="27" t="s">
        <v>25</v>
      </c>
      <c r="C13" s="22"/>
      <c r="D13" s="22"/>
      <c r="E13" s="22"/>
      <c r="F13" s="22">
        <f t="shared" si="1"/>
        <v>0.4902</v>
      </c>
      <c r="G13" s="24">
        <f t="shared" si="0"/>
        <v>0.4902</v>
      </c>
      <c r="H13" s="13" t="s">
        <v>21</v>
      </c>
      <c r="I13" s="23">
        <f>I12</f>
        <v>163.4</v>
      </c>
      <c r="J13" s="40">
        <v>0.003</v>
      </c>
    </row>
    <row r="14" spans="1:10" ht="21.75" customHeight="1">
      <c r="A14" s="12">
        <v>6</v>
      </c>
      <c r="B14" s="27" t="s">
        <v>26</v>
      </c>
      <c r="C14" s="22"/>
      <c r="D14" s="22"/>
      <c r="E14" s="22"/>
      <c r="F14" s="22">
        <f t="shared" si="1"/>
        <v>4.4118</v>
      </c>
      <c r="G14" s="24">
        <f t="shared" si="0"/>
        <v>4.4118</v>
      </c>
      <c r="H14" s="13" t="s">
        <v>21</v>
      </c>
      <c r="I14" s="23">
        <f>I12</f>
        <v>163.4</v>
      </c>
      <c r="J14" s="40">
        <v>0.027000000000000003</v>
      </c>
    </row>
    <row r="15" spans="1:10" ht="21.75" customHeight="1">
      <c r="A15" s="12">
        <v>6</v>
      </c>
      <c r="B15" s="27" t="s">
        <v>27</v>
      </c>
      <c r="C15" s="22"/>
      <c r="D15" s="22"/>
      <c r="E15" s="22"/>
      <c r="F15" s="22">
        <f t="shared" si="1"/>
        <v>0</v>
      </c>
      <c r="G15" s="24">
        <f t="shared" si="0"/>
        <v>0</v>
      </c>
      <c r="H15" s="13" t="s">
        <v>21</v>
      </c>
      <c r="I15" s="23">
        <f>I13</f>
        <v>163.4</v>
      </c>
      <c r="J15" s="40">
        <v>0</v>
      </c>
    </row>
    <row r="16" spans="1:10" ht="21.75" customHeight="1">
      <c r="A16" s="12">
        <v>8</v>
      </c>
      <c r="B16" s="21" t="s">
        <v>28</v>
      </c>
      <c r="C16" s="22"/>
      <c r="D16" s="22"/>
      <c r="E16" s="22"/>
      <c r="F16" s="22">
        <f>SUM(F9:F15)</f>
        <v>11.601400000000002</v>
      </c>
      <c r="G16" s="24">
        <f t="shared" si="0"/>
        <v>11.601400000000002</v>
      </c>
      <c r="H16" s="28"/>
      <c r="I16" s="23"/>
      <c r="J16" s="23"/>
    </row>
    <row r="17" spans="1:10" ht="21.75" customHeight="1">
      <c r="A17" s="17" t="s">
        <v>29</v>
      </c>
      <c r="B17" s="18" t="s">
        <v>30</v>
      </c>
      <c r="C17" s="19">
        <f>C4</f>
        <v>163.4</v>
      </c>
      <c r="D17" s="19">
        <f>D4</f>
        <v>0</v>
      </c>
      <c r="E17" s="19">
        <f>E4</f>
        <v>0</v>
      </c>
      <c r="F17" s="19">
        <f>F8</f>
        <v>11.601400000000002</v>
      </c>
      <c r="G17" s="19">
        <f>G8+G4</f>
        <v>175.00140000000002</v>
      </c>
      <c r="H17" s="20" t="s">
        <v>21</v>
      </c>
      <c r="I17" s="19"/>
      <c r="J17" s="19"/>
    </row>
    <row r="18" spans="1:10" ht="21.75" customHeight="1">
      <c r="A18" s="25" t="s">
        <v>31</v>
      </c>
      <c r="B18" s="29" t="s">
        <v>32</v>
      </c>
      <c r="C18" s="30">
        <f>C17/G17*100</f>
        <v>93.37068160597572</v>
      </c>
      <c r="D18" s="30">
        <f>D17/G17*100</f>
        <v>0</v>
      </c>
      <c r="E18" s="30">
        <f>E17/G17*100</f>
        <v>0</v>
      </c>
      <c r="F18" s="30">
        <f>F17/G17*100</f>
        <v>6.629318394024277</v>
      </c>
      <c r="G18" s="31">
        <v>100</v>
      </c>
      <c r="H18" s="32"/>
      <c r="I18" s="30"/>
      <c r="J18" s="30"/>
    </row>
    <row r="19" spans="1:8" ht="21.75" customHeight="1">
      <c r="A19" s="33"/>
      <c r="B19" s="34"/>
      <c r="C19" s="35"/>
      <c r="D19" s="36"/>
      <c r="E19" s="37"/>
      <c r="F19" s="35"/>
      <c r="G19" s="38"/>
      <c r="H19" s="34"/>
    </row>
    <row r="20" spans="1:8" ht="21.75" customHeight="1">
      <c r="A20" s="33"/>
      <c r="B20" s="34"/>
      <c r="C20" s="35"/>
      <c r="D20" s="36"/>
      <c r="E20" s="37"/>
      <c r="F20" s="35"/>
      <c r="G20" s="38"/>
      <c r="H20" s="34"/>
    </row>
    <row r="21" spans="1:8" ht="21.75" customHeight="1">
      <c r="A21" s="33"/>
      <c r="B21" s="34"/>
      <c r="C21" s="35"/>
      <c r="D21" s="36"/>
      <c r="E21" s="37"/>
      <c r="F21" s="35"/>
      <c r="G21" s="38"/>
      <c r="H21" s="34"/>
    </row>
    <row r="22" spans="1:8" ht="21.75" customHeight="1">
      <c r="A22" s="33"/>
      <c r="B22" s="34"/>
      <c r="C22" s="35"/>
      <c r="D22" s="36"/>
      <c r="E22" s="37"/>
      <c r="F22" s="35"/>
      <c r="G22" s="38"/>
      <c r="H22" s="34"/>
    </row>
    <row r="23" spans="1:8" ht="21.75" customHeight="1">
      <c r="A23" s="33"/>
      <c r="B23" s="34"/>
      <c r="C23" s="35"/>
      <c r="D23" s="36"/>
      <c r="E23" s="37"/>
      <c r="F23" s="35"/>
      <c r="G23" s="38"/>
      <c r="H23" s="34"/>
    </row>
    <row r="24" spans="1:8" ht="21.75" customHeight="1">
      <c r="A24" s="33"/>
      <c r="B24" s="34"/>
      <c r="C24" s="35"/>
      <c r="D24" s="36"/>
      <c r="E24" s="37"/>
      <c r="F24" s="35"/>
      <c r="G24" s="38"/>
      <c r="H24" s="34"/>
    </row>
    <row r="25" spans="1:8" ht="21.75" customHeight="1">
      <c r="A25" s="33"/>
      <c r="B25" s="34"/>
      <c r="C25" s="35"/>
      <c r="D25" s="36"/>
      <c r="E25" s="37"/>
      <c r="F25" s="35"/>
      <c r="G25" s="38"/>
      <c r="H25" s="34"/>
    </row>
    <row r="26" spans="1:8" ht="21.75" customHeight="1">
      <c r="A26" s="33"/>
      <c r="B26" s="34"/>
      <c r="C26" s="35"/>
      <c r="D26" s="36"/>
      <c r="E26" s="37"/>
      <c r="F26" s="35"/>
      <c r="G26" s="38"/>
      <c r="H26" s="34"/>
    </row>
    <row r="27" spans="1:8" ht="21.75" customHeight="1">
      <c r="A27" s="33"/>
      <c r="B27" s="34"/>
      <c r="C27" s="35"/>
      <c r="D27" s="36"/>
      <c r="E27" s="37"/>
      <c r="F27" s="35"/>
      <c r="G27" s="38"/>
      <c r="H27" s="34"/>
    </row>
    <row r="28" spans="1:8" ht="21.75" customHeight="1">
      <c r="A28" s="33"/>
      <c r="B28" s="34"/>
      <c r="C28" s="35"/>
      <c r="D28" s="36"/>
      <c r="E28" s="37"/>
      <c r="F28" s="35"/>
      <c r="G28" s="38"/>
      <c r="H28" s="34"/>
    </row>
    <row r="29" spans="1:8" ht="21.75" customHeight="1">
      <c r="A29" s="33"/>
      <c r="B29" s="34"/>
      <c r="C29" s="35"/>
      <c r="D29" s="36"/>
      <c r="E29" s="37"/>
      <c r="F29" s="35"/>
      <c r="G29" s="38"/>
      <c r="H29" s="34"/>
    </row>
    <row r="30" spans="1:8" ht="21.75" customHeight="1">
      <c r="A30" s="33"/>
      <c r="B30" s="34"/>
      <c r="C30" s="35"/>
      <c r="D30" s="36"/>
      <c r="E30" s="37"/>
      <c r="F30" s="35"/>
      <c r="G30" s="38"/>
      <c r="H30" s="34"/>
    </row>
    <row r="31" spans="1:8" ht="21.75" customHeight="1">
      <c r="A31" s="33"/>
      <c r="B31" s="34"/>
      <c r="C31" s="35"/>
      <c r="D31" s="36"/>
      <c r="E31" s="37"/>
      <c r="F31" s="35"/>
      <c r="G31" s="38"/>
      <c r="H31" s="34"/>
    </row>
    <row r="32" spans="1:8" ht="21.75" customHeight="1">
      <c r="A32" s="33"/>
      <c r="B32" s="34"/>
      <c r="C32" s="35"/>
      <c r="D32" s="36"/>
      <c r="E32" s="37"/>
      <c r="F32" s="35"/>
      <c r="G32" s="38"/>
      <c r="H32" s="34"/>
    </row>
    <row r="33" spans="1:8" ht="21.75" customHeight="1">
      <c r="A33" s="33"/>
      <c r="B33" s="34"/>
      <c r="C33" s="35"/>
      <c r="D33" s="36"/>
      <c r="E33" s="37"/>
      <c r="F33" s="35"/>
      <c r="G33" s="38"/>
      <c r="H33" s="34"/>
    </row>
    <row r="34" spans="1:8" ht="21.75" customHeight="1">
      <c r="A34" s="33"/>
      <c r="B34" s="34"/>
      <c r="C34" s="35"/>
      <c r="D34" s="36"/>
      <c r="E34" s="37"/>
      <c r="F34" s="35"/>
      <c r="G34" s="38"/>
      <c r="H34" s="34"/>
    </row>
    <row r="35" spans="1:8" ht="21.75" customHeight="1">
      <c r="A35" s="33"/>
      <c r="B35" s="34"/>
      <c r="C35" s="35"/>
      <c r="D35" s="36"/>
      <c r="E35" s="37"/>
      <c r="F35" s="35"/>
      <c r="G35" s="38"/>
      <c r="H35" s="34"/>
    </row>
    <row r="36" spans="1:8" ht="21.75" customHeight="1">
      <c r="A36" s="33"/>
      <c r="B36" s="34"/>
      <c r="C36" s="35"/>
      <c r="D36" s="36"/>
      <c r="E36" s="37"/>
      <c r="F36" s="35"/>
      <c r="G36" s="38"/>
      <c r="H36" s="34"/>
    </row>
    <row r="37" spans="1:8" ht="21.75" customHeight="1">
      <c r="A37" s="33"/>
      <c r="B37" s="34"/>
      <c r="C37" s="35"/>
      <c r="D37" s="36"/>
      <c r="E37" s="37"/>
      <c r="F37" s="35"/>
      <c r="G37" s="38"/>
      <c r="H37" s="34"/>
    </row>
    <row r="38" spans="1:8" ht="21.75" customHeight="1">
      <c r="A38" s="33"/>
      <c r="B38" s="34"/>
      <c r="C38" s="35"/>
      <c r="D38" s="36"/>
      <c r="E38" s="37"/>
      <c r="F38" s="35"/>
      <c r="G38" s="38"/>
      <c r="H38" s="34"/>
    </row>
    <row r="39" spans="1:8" ht="21.75" customHeight="1">
      <c r="A39" s="33"/>
      <c r="B39" s="34"/>
      <c r="C39" s="35"/>
      <c r="D39" s="36"/>
      <c r="E39" s="37"/>
      <c r="F39" s="35"/>
      <c r="G39" s="38"/>
      <c r="H39" s="34"/>
    </row>
    <row r="40" spans="1:8" ht="21.75" customHeight="1">
      <c r="A40" s="33"/>
      <c r="B40" s="34"/>
      <c r="C40" s="35"/>
      <c r="D40" s="36"/>
      <c r="E40" s="37"/>
      <c r="F40" s="35"/>
      <c r="G40" s="38"/>
      <c r="H40" s="34"/>
    </row>
    <row r="41" spans="1:8" ht="21.75" customHeight="1">
      <c r="A41" s="33"/>
      <c r="B41" s="34"/>
      <c r="C41" s="35"/>
      <c r="D41" s="36"/>
      <c r="E41" s="37"/>
      <c r="F41" s="35"/>
      <c r="G41" s="38"/>
      <c r="H41" s="34"/>
    </row>
    <row r="42" spans="1:8" ht="21.75" customHeight="1">
      <c r="A42" s="33"/>
      <c r="B42" s="34"/>
      <c r="C42" s="35"/>
      <c r="D42" s="36"/>
      <c r="E42" s="37"/>
      <c r="F42" s="35"/>
      <c r="G42" s="38"/>
      <c r="H42" s="34"/>
    </row>
    <row r="43" spans="1:8" ht="21.75" customHeight="1">
      <c r="A43" s="33"/>
      <c r="B43" s="34"/>
      <c r="C43" s="35"/>
      <c r="D43" s="36"/>
      <c r="E43" s="37"/>
      <c r="F43" s="35"/>
      <c r="G43" s="38"/>
      <c r="H43" s="34"/>
    </row>
    <row r="44" spans="1:8" ht="21.75" customHeight="1">
      <c r="A44" s="33"/>
      <c r="B44" s="34"/>
      <c r="C44" s="35"/>
      <c r="D44" s="36"/>
      <c r="E44" s="37"/>
      <c r="F44" s="35"/>
      <c r="G44" s="38"/>
      <c r="H44" s="34"/>
    </row>
    <row r="45" spans="1:8" ht="21.75" customHeight="1">
      <c r="A45" s="33"/>
      <c r="B45" s="34"/>
      <c r="C45" s="35"/>
      <c r="D45" s="36"/>
      <c r="E45" s="37"/>
      <c r="F45" s="35"/>
      <c r="G45" s="38"/>
      <c r="H45" s="34"/>
    </row>
    <row r="46" spans="1:8" ht="21.75" customHeight="1">
      <c r="A46" s="33"/>
      <c r="B46" s="34"/>
      <c r="C46" s="35"/>
      <c r="D46" s="36"/>
      <c r="E46" s="37"/>
      <c r="F46" s="35"/>
      <c r="G46" s="38"/>
      <c r="H46" s="34"/>
    </row>
    <row r="47" spans="1:8" ht="21.75" customHeight="1">
      <c r="A47" s="33"/>
      <c r="B47" s="34"/>
      <c r="C47" s="35"/>
      <c r="D47" s="36"/>
      <c r="E47" s="37"/>
      <c r="F47" s="35"/>
      <c r="G47" s="38"/>
      <c r="H47" s="34"/>
    </row>
    <row r="48" spans="1:8" ht="21.75" customHeight="1">
      <c r="A48" s="33"/>
      <c r="B48" s="34"/>
      <c r="C48" s="35"/>
      <c r="D48" s="36"/>
      <c r="E48" s="37"/>
      <c r="F48" s="35"/>
      <c r="G48" s="38"/>
      <c r="H48" s="34"/>
    </row>
    <row r="49" spans="1:8" ht="21.75" customHeight="1">
      <c r="A49" s="33"/>
      <c r="B49" s="34"/>
      <c r="C49" s="35"/>
      <c r="D49" s="36"/>
      <c r="E49" s="37"/>
      <c r="F49" s="35"/>
      <c r="G49" s="38"/>
      <c r="H49" s="34"/>
    </row>
    <row r="50" spans="1:8" ht="21.75" customHeight="1">
      <c r="A50" s="33"/>
      <c r="B50" s="34"/>
      <c r="C50" s="35"/>
      <c r="D50" s="36"/>
      <c r="E50" s="37"/>
      <c r="F50" s="35"/>
      <c r="G50" s="38"/>
      <c r="H50" s="34"/>
    </row>
    <row r="51" spans="1:8" ht="21.75" customHeight="1">
      <c r="A51" s="33"/>
      <c r="B51" s="34"/>
      <c r="C51" s="35"/>
      <c r="D51" s="36"/>
      <c r="E51" s="37"/>
      <c r="F51" s="35"/>
      <c r="G51" s="38"/>
      <c r="H51" s="34"/>
    </row>
    <row r="52" spans="1:8" ht="21.75" customHeight="1">
      <c r="A52" s="33"/>
      <c r="B52" s="34"/>
      <c r="C52" s="35"/>
      <c r="D52" s="36"/>
      <c r="E52" s="37"/>
      <c r="F52" s="35"/>
      <c r="G52" s="38"/>
      <c r="H52" s="34"/>
    </row>
    <row r="53" spans="1:8" ht="21.75" customHeight="1">
      <c r="A53" s="33"/>
      <c r="B53" s="34"/>
      <c r="C53" s="35"/>
      <c r="D53" s="36"/>
      <c r="E53" s="37"/>
      <c r="F53" s="35"/>
      <c r="G53" s="38"/>
      <c r="H53" s="34"/>
    </row>
    <row r="54" spans="1:8" ht="21.75" customHeight="1">
      <c r="A54" s="33"/>
      <c r="B54" s="34"/>
      <c r="C54" s="35"/>
      <c r="D54" s="36"/>
      <c r="E54" s="37"/>
      <c r="F54" s="35"/>
      <c r="G54" s="38"/>
      <c r="H54" s="34"/>
    </row>
    <row r="55" spans="1:8" ht="21.75" customHeight="1">
      <c r="A55" s="33"/>
      <c r="B55" s="34"/>
      <c r="C55" s="35"/>
      <c r="D55" s="36"/>
      <c r="E55" s="37"/>
      <c r="F55" s="35"/>
      <c r="G55" s="38"/>
      <c r="H55" s="34"/>
    </row>
    <row r="56" spans="1:8" ht="21.75" customHeight="1">
      <c r="A56" s="33"/>
      <c r="B56" s="34"/>
      <c r="C56" s="35"/>
      <c r="D56" s="36"/>
      <c r="E56" s="37"/>
      <c r="F56" s="35"/>
      <c r="G56" s="38"/>
      <c r="H56" s="34"/>
    </row>
    <row r="57" spans="1:8" ht="21.75" customHeight="1">
      <c r="A57" s="33"/>
      <c r="B57" s="34"/>
      <c r="C57" s="35"/>
      <c r="D57" s="36"/>
      <c r="E57" s="37"/>
      <c r="F57" s="35"/>
      <c r="G57" s="38"/>
      <c r="H57" s="34"/>
    </row>
    <row r="58" spans="1:8" ht="21.75" customHeight="1">
      <c r="A58" s="33"/>
      <c r="B58" s="34"/>
      <c r="C58" s="35"/>
      <c r="D58" s="36"/>
      <c r="E58" s="37"/>
      <c r="F58" s="35"/>
      <c r="G58" s="38"/>
      <c r="H58" s="34"/>
    </row>
    <row r="59" spans="1:8" ht="21.75" customHeight="1">
      <c r="A59" s="33"/>
      <c r="B59" s="34"/>
      <c r="C59" s="35"/>
      <c r="D59" s="36"/>
      <c r="E59" s="37"/>
      <c r="F59" s="35"/>
      <c r="G59" s="38"/>
      <c r="H59" s="34"/>
    </row>
    <row r="60" spans="1:8" ht="21.75" customHeight="1">
      <c r="A60" s="33"/>
      <c r="B60" s="34"/>
      <c r="C60" s="35"/>
      <c r="D60" s="36"/>
      <c r="E60" s="37"/>
      <c r="F60" s="35"/>
      <c r="G60" s="38"/>
      <c r="H60" s="34"/>
    </row>
    <row r="61" spans="1:8" ht="21.75" customHeight="1">
      <c r="A61" s="33"/>
      <c r="B61" s="34"/>
      <c r="C61" s="35"/>
      <c r="D61" s="36"/>
      <c r="E61" s="37"/>
      <c r="F61" s="35"/>
      <c r="G61" s="38"/>
      <c r="H61" s="34"/>
    </row>
    <row r="62" spans="1:8" ht="21.75" customHeight="1">
      <c r="A62" s="33"/>
      <c r="B62" s="34"/>
      <c r="C62" s="35"/>
      <c r="D62" s="36"/>
      <c r="E62" s="37"/>
      <c r="F62" s="35"/>
      <c r="G62" s="38"/>
      <c r="H62" s="34"/>
    </row>
    <row r="63" spans="1:8" ht="21.75" customHeight="1">
      <c r="A63" s="33"/>
      <c r="B63" s="34"/>
      <c r="C63" s="35"/>
      <c r="D63" s="36"/>
      <c r="E63" s="37"/>
      <c r="F63" s="35"/>
      <c r="G63" s="38"/>
      <c r="H63" s="34"/>
    </row>
    <row r="64" spans="1:8" ht="21.75" customHeight="1">
      <c r="A64" s="33"/>
      <c r="B64" s="34"/>
      <c r="C64" s="35"/>
      <c r="D64" s="36"/>
      <c r="E64" s="37"/>
      <c r="F64" s="35"/>
      <c r="G64" s="38"/>
      <c r="H64" s="34"/>
    </row>
    <row r="65" spans="1:8" ht="21.75" customHeight="1">
      <c r="A65" s="33"/>
      <c r="B65" s="34"/>
      <c r="C65" s="35"/>
      <c r="D65" s="36"/>
      <c r="E65" s="37"/>
      <c r="F65" s="35"/>
      <c r="G65" s="38"/>
      <c r="H65" s="34"/>
    </row>
    <row r="66" spans="1:8" ht="21.75" customHeight="1">
      <c r="A66" s="33"/>
      <c r="B66" s="34"/>
      <c r="C66" s="35"/>
      <c r="D66" s="36"/>
      <c r="E66" s="37"/>
      <c r="F66" s="35"/>
      <c r="G66" s="38"/>
      <c r="H66" s="34"/>
    </row>
    <row r="67" spans="1:8" ht="21.75" customHeight="1">
      <c r="A67" s="33"/>
      <c r="B67" s="34"/>
      <c r="C67" s="35"/>
      <c r="D67" s="36"/>
      <c r="E67" s="37"/>
      <c r="F67" s="35"/>
      <c r="G67" s="38"/>
      <c r="H67" s="34"/>
    </row>
    <row r="68" spans="1:8" ht="21.75" customHeight="1">
      <c r="A68" s="33"/>
      <c r="B68" s="34"/>
      <c r="C68" s="35"/>
      <c r="D68" s="36"/>
      <c r="E68" s="37"/>
      <c r="F68" s="35"/>
      <c r="G68" s="38"/>
      <c r="H68" s="34"/>
    </row>
    <row r="69" spans="1:8" ht="21.75" customHeight="1">
      <c r="A69" s="33"/>
      <c r="B69" s="34"/>
      <c r="C69" s="35"/>
      <c r="D69" s="36"/>
      <c r="E69" s="37"/>
      <c r="F69" s="35"/>
      <c r="G69" s="38"/>
      <c r="H69" s="34"/>
    </row>
    <row r="70" spans="1:8" ht="21.75" customHeight="1">
      <c r="A70" s="33"/>
      <c r="B70" s="34"/>
      <c r="C70" s="35"/>
      <c r="D70" s="36"/>
      <c r="E70" s="37"/>
      <c r="F70" s="35"/>
      <c r="G70" s="38"/>
      <c r="H70" s="34"/>
    </row>
    <row r="71" spans="1:8" ht="21.75" customHeight="1">
      <c r="A71" s="33"/>
      <c r="B71" s="34"/>
      <c r="C71" s="35"/>
      <c r="D71" s="36"/>
      <c r="E71" s="37"/>
      <c r="F71" s="35"/>
      <c r="G71" s="38"/>
      <c r="H71" s="34"/>
    </row>
    <row r="72" spans="1:8" ht="21.75" customHeight="1">
      <c r="A72" s="33"/>
      <c r="B72" s="34"/>
      <c r="C72" s="35"/>
      <c r="D72" s="36"/>
      <c r="E72" s="37"/>
      <c r="F72" s="35"/>
      <c r="G72" s="38"/>
      <c r="H72" s="34"/>
    </row>
    <row r="73" spans="1:8" ht="21.75" customHeight="1">
      <c r="A73" s="33"/>
      <c r="B73" s="34"/>
      <c r="C73" s="35"/>
      <c r="D73" s="36"/>
      <c r="E73" s="37"/>
      <c r="F73" s="35"/>
      <c r="G73" s="38"/>
      <c r="H73" s="34"/>
    </row>
    <row r="74" spans="1:8" ht="21.75" customHeight="1">
      <c r="A74" s="33"/>
      <c r="B74" s="34"/>
      <c r="C74" s="35"/>
      <c r="D74" s="36"/>
      <c r="E74" s="37"/>
      <c r="F74" s="35"/>
      <c r="G74" s="38"/>
      <c r="H74" s="34"/>
    </row>
    <row r="75" spans="1:8" ht="21.75" customHeight="1">
      <c r="A75" s="33"/>
      <c r="B75" s="34"/>
      <c r="C75" s="35"/>
      <c r="D75" s="36"/>
      <c r="E75" s="37"/>
      <c r="F75" s="35"/>
      <c r="G75" s="38"/>
      <c r="H75" s="34"/>
    </row>
    <row r="76" spans="1:8" ht="21.75" customHeight="1">
      <c r="A76" s="33"/>
      <c r="B76" s="34"/>
      <c r="C76" s="35"/>
      <c r="D76" s="36"/>
      <c r="E76" s="37"/>
      <c r="F76" s="35"/>
      <c r="G76" s="38"/>
      <c r="H76" s="34"/>
    </row>
    <row r="77" spans="1:8" ht="21.75" customHeight="1">
      <c r="A77" s="33"/>
      <c r="B77" s="34"/>
      <c r="C77" s="35"/>
      <c r="D77" s="36"/>
      <c r="E77" s="37"/>
      <c r="F77" s="35"/>
      <c r="G77" s="38"/>
      <c r="H77" s="34"/>
    </row>
    <row r="78" spans="1:8" ht="21.75" customHeight="1">
      <c r="A78" s="33"/>
      <c r="B78" s="34"/>
      <c r="C78" s="35"/>
      <c r="D78" s="36"/>
      <c r="E78" s="37"/>
      <c r="F78" s="35"/>
      <c r="G78" s="38"/>
      <c r="H78" s="34"/>
    </row>
    <row r="79" spans="1:8" ht="21.75" customHeight="1">
      <c r="A79" s="33"/>
      <c r="B79" s="34"/>
      <c r="C79" s="35"/>
      <c r="D79" s="36"/>
      <c r="E79" s="37"/>
      <c r="F79" s="35"/>
      <c r="G79" s="38"/>
      <c r="H79" s="34"/>
    </row>
    <row r="80" spans="1:8" ht="21.75" customHeight="1">
      <c r="A80" s="33"/>
      <c r="B80" s="34"/>
      <c r="C80" s="35"/>
      <c r="D80" s="36"/>
      <c r="E80" s="37"/>
      <c r="F80" s="35"/>
      <c r="G80" s="38"/>
      <c r="H80" s="34"/>
    </row>
    <row r="81" spans="1:8" ht="21.75" customHeight="1">
      <c r="A81" s="33"/>
      <c r="B81" s="34"/>
      <c r="C81" s="35"/>
      <c r="D81" s="36"/>
      <c r="E81" s="37"/>
      <c r="F81" s="35"/>
      <c r="G81" s="38"/>
      <c r="H81" s="34"/>
    </row>
    <row r="82" spans="1:8" ht="21.75" customHeight="1">
      <c r="A82" s="33"/>
      <c r="B82" s="34"/>
      <c r="C82" s="35"/>
      <c r="D82" s="36"/>
      <c r="E82" s="37"/>
      <c r="F82" s="35"/>
      <c r="G82" s="38"/>
      <c r="H82" s="34"/>
    </row>
    <row r="83" spans="1:8" ht="21.75" customHeight="1">
      <c r="A83" s="33"/>
      <c r="B83" s="34"/>
      <c r="C83" s="35"/>
      <c r="D83" s="36"/>
      <c r="E83" s="37"/>
      <c r="F83" s="35"/>
      <c r="G83" s="38"/>
      <c r="H83" s="34"/>
    </row>
    <row r="84" spans="1:8" ht="21.75" customHeight="1">
      <c r="A84" s="33"/>
      <c r="B84" s="34"/>
      <c r="C84" s="35"/>
      <c r="D84" s="36"/>
      <c r="E84" s="37"/>
      <c r="F84" s="35"/>
      <c r="G84" s="38"/>
      <c r="H84" s="34"/>
    </row>
    <row r="85" spans="1:8" ht="21.75" customHeight="1">
      <c r="A85" s="33"/>
      <c r="B85" s="34"/>
      <c r="C85" s="35"/>
      <c r="D85" s="36"/>
      <c r="E85" s="37"/>
      <c r="F85" s="35"/>
      <c r="G85" s="38"/>
      <c r="H85" s="34"/>
    </row>
    <row r="86" spans="1:8" ht="21.75" customHeight="1">
      <c r="A86" s="33"/>
      <c r="B86" s="34"/>
      <c r="C86" s="35"/>
      <c r="D86" s="36"/>
      <c r="E86" s="37"/>
      <c r="F86" s="35"/>
      <c r="G86" s="38"/>
      <c r="H86" s="34"/>
    </row>
    <row r="87" spans="1:8" ht="21.75" customHeight="1">
      <c r="A87" s="33"/>
      <c r="B87" s="34"/>
      <c r="C87" s="35"/>
      <c r="D87" s="36"/>
      <c r="E87" s="37"/>
      <c r="F87" s="35"/>
      <c r="G87" s="38"/>
      <c r="H87" s="34"/>
    </row>
    <row r="88" spans="1:8" ht="21.75" customHeight="1">
      <c r="A88" s="33"/>
      <c r="B88" s="34"/>
      <c r="C88" s="35"/>
      <c r="D88" s="36"/>
      <c r="E88" s="37"/>
      <c r="F88" s="35"/>
      <c r="G88" s="38"/>
      <c r="H88" s="34"/>
    </row>
    <row r="89" spans="1:8" ht="21.75" customHeight="1">
      <c r="A89" s="33"/>
      <c r="B89" s="34"/>
      <c r="C89" s="35"/>
      <c r="D89" s="36"/>
      <c r="E89" s="37"/>
      <c r="F89" s="35"/>
      <c r="G89" s="38"/>
      <c r="H89" s="34"/>
    </row>
    <row r="90" spans="1:8" ht="21.75" customHeight="1">
      <c r="A90" s="33"/>
      <c r="B90" s="34"/>
      <c r="C90" s="35"/>
      <c r="D90" s="36"/>
      <c r="E90" s="37"/>
      <c r="F90" s="35"/>
      <c r="G90" s="38"/>
      <c r="H90" s="34"/>
    </row>
    <row r="91" spans="1:8" ht="21.75" customHeight="1">
      <c r="A91" s="33"/>
      <c r="B91" s="34"/>
      <c r="C91" s="35"/>
      <c r="D91" s="36"/>
      <c r="E91" s="37"/>
      <c r="F91" s="35"/>
      <c r="G91" s="38"/>
      <c r="H91" s="34"/>
    </row>
    <row r="92" spans="1:8" ht="21.75" customHeight="1">
      <c r="A92" s="33"/>
      <c r="B92" s="34"/>
      <c r="C92" s="35"/>
      <c r="D92" s="36"/>
      <c r="E92" s="37"/>
      <c r="F92" s="35"/>
      <c r="G92" s="38"/>
      <c r="H92" s="34"/>
    </row>
    <row r="93" spans="1:8" ht="21.75" customHeight="1">
      <c r="A93" s="33"/>
      <c r="B93" s="34"/>
      <c r="C93" s="35"/>
      <c r="D93" s="36"/>
      <c r="E93" s="37"/>
      <c r="F93" s="35"/>
      <c r="G93" s="38"/>
      <c r="H93" s="34"/>
    </row>
    <row r="94" ht="21.75" customHeight="1"/>
    <row r="95" ht="21.75" customHeight="1"/>
  </sheetData>
  <sheetProtection/>
  <mergeCells count="5">
    <mergeCell ref="A1:J1"/>
    <mergeCell ref="C2:G2"/>
    <mergeCell ref="H2:J2"/>
    <mergeCell ref="A2:A3"/>
    <mergeCell ref="B2:B3"/>
  </mergeCells>
  <printOptions horizontalCentered="1"/>
  <pageMargins left="0.7900000000000001" right="0.7900000000000001" top="0.98" bottom="0.98" header="0.31" footer="0.51"/>
  <pageSetup firstPageNumber="4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6" sqref="J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2019-10-17T09:09:41Z</dcterms:created>
  <dcterms:modified xsi:type="dcterms:W3CDTF">2019-11-06T03:07:56Z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