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<sst xmlns="http://schemas.openxmlformats.org/spreadsheetml/2006/main" count="110" uniqueCount="103">
  <si>
    <t>附件3</t>
  </si>
  <si>
    <t>2022年红寺堡区政府性基金预算收支情况表</t>
  </si>
  <si>
    <r>
      <rPr>
        <sz val="10"/>
        <rFont val="宋体"/>
        <family val="0"/>
      </rPr>
      <t>单位：万元</t>
    </r>
  </si>
  <si>
    <r>
      <t>收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3"/>
      </rPr>
      <t>入</t>
    </r>
  </si>
  <si>
    <r>
      <t>支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3"/>
      </rPr>
      <t>出</t>
    </r>
  </si>
  <si>
    <r>
      <t>项</t>
    </r>
    <r>
      <rPr>
        <b/>
        <sz val="10"/>
        <rFont val="Times New Roman"/>
        <family val="0"/>
      </rPr>
      <t xml:space="preserve">      </t>
    </r>
    <r>
      <rPr>
        <b/>
        <sz val="10"/>
        <rFont val="黑体"/>
        <family val="3"/>
      </rPr>
      <t>目</t>
    </r>
  </si>
  <si>
    <t>年初预算</t>
  </si>
  <si>
    <t>调整项目</t>
  </si>
  <si>
    <t>调整预算数</t>
  </si>
  <si>
    <t>一、农网还贷资金收入</t>
  </si>
  <si>
    <t/>
  </si>
  <si>
    <t>一、文化旅游体育与传媒支出</t>
  </si>
  <si>
    <t>二、海南省高等级公路车辆通行附加费收入</t>
  </si>
  <si>
    <t>国家电影事业发展专项资金安排的支出</t>
  </si>
  <si>
    <t>三、港口建设费收入</t>
  </si>
  <si>
    <t>旅游发展基金支出</t>
  </si>
  <si>
    <t>四、国家电影事业发展专项资金收入</t>
  </si>
  <si>
    <t>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</si>
  <si>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</si>
  <si>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</si>
  <si>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</si>
  <si>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>大中型水库移民后期扶持基金支出</t>
  </si>
  <si>
    <t>七、国有土地使用权出让收入</t>
  </si>
  <si>
    <t>小型水库移民扶助基金安排的支出</t>
  </si>
  <si>
    <t>八、大中型水库库区基金收入</t>
  </si>
  <si>
    <t>小型水库移民扶助基金对应专项债务收入安排的支出</t>
  </si>
  <si>
    <t>九、彩票公益金收入</t>
  </si>
  <si>
    <t>三、节能环保支出</t>
  </si>
  <si>
    <t>十、城市基础设施配套费收入</t>
  </si>
  <si>
    <t>可再生能源电价附加收入安排的支出</t>
  </si>
  <si>
    <t>十一、小型水库移民扶助基金收入</t>
  </si>
  <si>
    <t>废弃电器电子产品处理基金支出</t>
  </si>
  <si>
    <t>十二、国家重大水利工程建设基金收入</t>
  </si>
  <si>
    <t>四、城乡社区支出</t>
  </si>
  <si>
    <t>十三、车辆通行费</t>
  </si>
  <si>
    <t>国有土地使用权出让收入安排的支出</t>
  </si>
  <si>
    <t>十四、污水处理费收入</t>
  </si>
  <si>
    <t>国有土地收益基金安排的支出</t>
  </si>
  <si>
    <t>十五、彩票发行机构和彩票销售机构的业务费用</t>
  </si>
  <si>
    <t>农业土地开发资金安排的支出</t>
  </si>
  <si>
    <t>十六、其他政府性基金收入</t>
  </si>
  <si>
    <t>城市基础设施配套费安排的支出</t>
  </si>
  <si>
    <t>十七、专项债券对应项目专项收入</t>
  </si>
  <si>
    <t>污水处理费安排的支出</t>
  </si>
  <si>
    <t>土地储备专项债券收入安排的支出</t>
  </si>
  <si>
    <t>棚户区改造专项债券收入安排的支出</t>
  </si>
  <si>
    <t>城市基础设施配套费对应专项债务收入安排的支出</t>
  </si>
  <si>
    <t>污水处理费对应专项债务收入安排的支出</t>
  </si>
  <si>
    <t>国有土地使用权出让收入对应专项债务收入安排的支出</t>
  </si>
  <si>
    <t>五、农林水支出</t>
  </si>
  <si>
    <t>大中型水库库区基金安排的支出</t>
  </si>
  <si>
    <t>三峡水库库区基金支出</t>
  </si>
  <si>
    <t>国家重大水利工程建设基金安排的支出</t>
  </si>
  <si>
    <t>大中型水库库区基金对应专项债务收入安排的支出</t>
  </si>
  <si>
    <t>国家重大水利工程建设基金对应专项债务收入安排的支出</t>
  </si>
  <si>
    <t>六、交通运输支出</t>
  </si>
  <si>
    <t>海南省高等级公路车辆通行附加费安排的支出</t>
  </si>
  <si>
    <t>车辆通行费安排的支出</t>
  </si>
  <si>
    <t>港口建设费安排的支出</t>
  </si>
  <si>
    <t>铁路建设基金支出</t>
  </si>
  <si>
    <t>船舶油污损害赔偿基金支出</t>
  </si>
  <si>
    <t>民航发展基金支出</t>
  </si>
  <si>
    <t>海南省高等级公路车辆通行附加费对应专项债务收入安排的支出</t>
  </si>
  <si>
    <t>政府收费公路专项债券收入安排的支出</t>
  </si>
  <si>
    <t>车辆通行费对应专项债务收入安排的支出</t>
  </si>
  <si>
    <t>港口建设费对应专项债务收入安排的支出</t>
  </si>
  <si>
    <t>七、资源勘探工业信息等支出</t>
  </si>
  <si>
    <t>农网还贷资金支出</t>
  </si>
  <si>
    <t>八、其他支出</t>
  </si>
  <si>
    <t>其他政府性基金及对应专项债务收入安排的支出</t>
  </si>
  <si>
    <t>抗疫特别国债安排的支出</t>
  </si>
  <si>
    <t>彩票公益金安排的支出</t>
  </si>
  <si>
    <t>九、债务付息支出</t>
  </si>
  <si>
    <t>十、债务发行费用支出</t>
  </si>
  <si>
    <r>
      <rPr>
        <b/>
        <sz val="10"/>
        <rFont val="宋体"/>
        <family val="0"/>
      </rPr>
      <t>收入合计</t>
    </r>
  </si>
  <si>
    <r>
      <rPr>
        <b/>
        <sz val="10"/>
        <rFont val="宋体"/>
        <family val="0"/>
      </rPr>
      <t>支出合计</t>
    </r>
  </si>
  <si>
    <r>
      <t xml:space="preserve">  </t>
    </r>
    <r>
      <rPr>
        <sz val="10"/>
        <rFont val="宋体"/>
        <family val="0"/>
      </rPr>
      <t>政府性基金转移收入</t>
    </r>
  </si>
  <si>
    <t>政府性基金转移支付</t>
  </si>
  <si>
    <r>
      <t xml:space="preserve">    </t>
    </r>
    <r>
      <rPr>
        <sz val="10"/>
        <rFont val="宋体"/>
        <family val="0"/>
      </rPr>
      <t>政府性基金补助收入</t>
    </r>
  </si>
  <si>
    <t>政府性基金补助支出</t>
  </si>
  <si>
    <r>
      <t xml:space="preserve">    </t>
    </r>
    <r>
      <rPr>
        <sz val="10"/>
        <rFont val="宋体"/>
        <family val="0"/>
      </rPr>
      <t>政府性基金上解收入</t>
    </r>
  </si>
  <si>
    <t>政府性基金上解支出</t>
  </si>
  <si>
    <r>
      <t xml:space="preserve">  </t>
    </r>
    <r>
      <rPr>
        <sz val="10"/>
        <rFont val="宋体"/>
        <family val="0"/>
      </rPr>
      <t>上年结转收入</t>
    </r>
  </si>
  <si>
    <t>调出资金</t>
  </si>
  <si>
    <r>
      <t xml:space="preserve">  </t>
    </r>
    <r>
      <rPr>
        <sz val="10"/>
        <rFont val="宋体"/>
        <family val="0"/>
      </rPr>
      <t>调入资金</t>
    </r>
  </si>
  <si>
    <t>年终结余</t>
  </si>
  <si>
    <r>
      <t xml:space="preserve">    </t>
    </r>
    <r>
      <rPr>
        <sz val="10"/>
        <rFont val="宋体"/>
        <family val="0"/>
      </rPr>
      <t>其中：地方政府性基金调入专项收入</t>
    </r>
  </si>
  <si>
    <t>地方政府专项债务还本支出</t>
  </si>
  <si>
    <r>
      <t xml:space="preserve">  </t>
    </r>
    <r>
      <rPr>
        <sz val="10"/>
        <rFont val="宋体"/>
        <family val="0"/>
      </rPr>
      <t>地方政府专项债券转贷收入</t>
    </r>
  </si>
  <si>
    <t>债务转贷支出</t>
  </si>
  <si>
    <r>
      <t xml:space="preserve">  </t>
    </r>
    <r>
      <rPr>
        <sz val="10"/>
        <rFont val="宋体"/>
        <family val="0"/>
      </rPr>
      <t>国债转贷收入</t>
    </r>
  </si>
  <si>
    <t>收入总计</t>
  </si>
  <si>
    <t>支出总计</t>
  </si>
  <si>
    <t>附件4</t>
  </si>
  <si>
    <t>2022年新增专项政府债券项目安排情况表</t>
  </si>
  <si>
    <t>单位：万元</t>
  </si>
  <si>
    <t>序号</t>
  </si>
  <si>
    <t>项目类型</t>
  </si>
  <si>
    <t>资金用途</t>
  </si>
  <si>
    <t>金额</t>
  </si>
  <si>
    <t>合计</t>
  </si>
  <si>
    <t>棚户区改造</t>
  </si>
  <si>
    <t>2022年红寺堡区棚户区改造项目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</si>
</sst>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8"/>
      <name val="黑体"/>
      <family val="3"/>
    </font>
    <font>
      <b/>
      <sz val="10"/>
      <name val="黑体"/>
      <family val="3"/>
    </font>
    <font>
      <b/>
      <sz val="10"/>
      <name val="Times New Roman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4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>
      <alignment vertical="center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4" fillId="0" borderId="0" xfId="25" applyFont="1" applyFill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5" fillId="0" borderId="0" xfId="25" applyFont="1" applyFill="1" applyBorder="1" applyAlignment="1" applyProtection="1">
      <alignment horizontal="left" vertical="center" wrapText="1"/>
      <protection/>
    </xf>
    <xf numFmtId="0" fontId="5" fillId="0" borderId="0" xfId="25" applyFont="1" applyFill="1" applyBorder="1" applyAlignment="1" applyProtection="1">
      <alignment horizontal="right" vertical="center" wrapText="1"/>
      <protection/>
    </xf>
    <xf numFmtId="0" fontId="55" fillId="0" borderId="9" xfId="25" applyFont="1" applyFill="1" applyBorder="1" applyAlignment="1" applyProtection="1">
      <alignment horizontal="center" vertical="center" wrapText="1"/>
      <protection/>
    </xf>
    <xf numFmtId="0" fontId="56" fillId="0" borderId="10" xfId="25" applyFont="1" applyFill="1" applyBorder="1" applyAlignment="1" applyProtection="1">
      <alignment horizontal="center" vertical="center" wrapText="1"/>
      <protection/>
    </xf>
    <xf numFmtId="0" fontId="56" fillId="0" borderId="11" xfId="25" applyFont="1" applyFill="1" applyBorder="1" applyAlignment="1" applyProtection="1">
      <alignment horizontal="center" vertical="center" wrapText="1"/>
      <protection/>
    </xf>
    <xf numFmtId="0" fontId="56" fillId="0" borderId="12" xfId="25" applyFont="1" applyFill="1" applyBorder="1" applyAlignment="1" applyProtection="1">
      <alignment horizontal="center" vertical="center" wrapText="1"/>
      <protection/>
    </xf>
    <xf numFmtId="176" fontId="8" fillId="0" borderId="9" xfId="25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25" applyFont="1" applyFill="1" applyBorder="1" applyAlignment="1" applyProtection="1">
      <alignment horizontal="center" vertical="center" wrapText="1"/>
      <protection/>
    </xf>
    <xf numFmtId="176" fontId="5" fillId="0" borderId="9" xfId="25" applyNumberFormat="1" applyFont="1" applyFill="1" applyBorder="1" applyAlignment="1" applyProtection="1">
      <alignment horizontal="center" vertical="center" wrapText="1"/>
      <protection/>
    </xf>
    <xf numFmtId="176" fontId="9" fillId="0" borderId="9" xfId="25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11" fillId="0" borderId="9" xfId="55" applyFont="1" applyFill="1" applyBorder="1" applyAlignment="1" applyProtection="1">
      <alignment horizontal="center" vertical="center" wrapText="1"/>
      <protection/>
    </xf>
    <xf numFmtId="0" fontId="12" fillId="0" borderId="9" xfId="55" applyFont="1" applyFill="1" applyBorder="1" applyAlignment="1" applyProtection="1">
      <alignment horizontal="center" vertical="center"/>
      <protection/>
    </xf>
    <xf numFmtId="0" fontId="11" fillId="0" borderId="9" xfId="15" applyFont="1" applyFill="1" applyBorder="1" applyAlignment="1">
      <alignment horizontal="center" vertical="center" wrapText="1"/>
      <protection/>
    </xf>
    <xf numFmtId="0" fontId="13" fillId="0" borderId="9" xfId="15" applyFont="1" applyFill="1" applyBorder="1" applyAlignment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15" applyFont="1" applyFill="1" applyBorder="1" applyAlignment="1">
      <alignment horizontal="center" vertical="center" wrapText="1"/>
      <protection/>
    </xf>
    <xf numFmtId="3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14" fillId="0" borderId="9" xfId="15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0" xfId="55" applyFont="1" applyFill="1" applyBorder="1" applyAlignment="1" applyProtection="1">
      <alignment vertical="center" wrapText="1"/>
      <protection/>
    </xf>
    <xf numFmtId="0" fontId="9" fillId="0" borderId="13" xfId="55" applyFont="1" applyFill="1" applyBorder="1" applyAlignment="1" applyProtection="1">
      <alignment horizontal="right" vertical="center"/>
      <protection/>
    </xf>
    <xf numFmtId="3" fontId="1" fillId="0" borderId="9" xfId="0" applyNumberFormat="1" applyFont="1" applyFill="1" applyBorder="1" applyAlignment="1" applyProtection="1">
      <alignment horizontal="left" vertical="top" wrapText="1"/>
      <protection/>
    </xf>
    <xf numFmtId="177" fontId="1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9" fillId="0" borderId="9" xfId="63" applyFont="1" applyFill="1" applyBorder="1" applyAlignment="1">
      <alignment horizontal="center" vertical="center" wrapText="1"/>
      <protection/>
    </xf>
  </cellXfs>
  <cellStyles count="53">
    <cellStyle name="Normal" xfId="0"/>
    <cellStyle name="常规_利通区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常规 3 2 2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常规 14 2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SheetLayoutView="100" workbookViewId="0" topLeftCell="A49">
      <selection activeCell="H62" sqref="H62"/>
    </sheetView>
  </sheetViews>
  <sheetFormatPr defaultColWidth="9.00390625" defaultRowHeight="14.25"/>
  <cols>
    <col min="1" max="1" width="19.00390625" style="19" customWidth="1"/>
    <col min="4" max="4" width="11.25390625" style="0" customWidth="1"/>
    <col min="5" max="5" width="13.75390625" style="19" customWidth="1"/>
    <col min="6" max="6" width="10.75390625" style="0" customWidth="1"/>
    <col min="7" max="7" width="10.875" style="0" customWidth="1"/>
    <col min="8" max="8" width="10.375" style="0" customWidth="1"/>
  </cols>
  <sheetData>
    <row r="1" spans="1:2" ht="18">
      <c r="A1" s="3" t="s">
        <v>0</v>
      </c>
      <c r="B1" s="3"/>
    </row>
    <row r="2" spans="1:8" ht="21.75">
      <c r="A2" s="20" t="s">
        <v>1</v>
      </c>
      <c r="B2" s="21"/>
      <c r="C2" s="21"/>
      <c r="D2" s="21"/>
      <c r="E2" s="20"/>
      <c r="F2" s="21"/>
      <c r="G2" s="21"/>
      <c r="H2" s="21"/>
    </row>
    <row r="3" spans="1:8" ht="14.25">
      <c r="A3" s="22"/>
      <c r="B3" s="23"/>
      <c r="C3" s="23"/>
      <c r="D3" s="23"/>
      <c r="E3" s="36"/>
      <c r="F3" s="37" t="s">
        <v>2</v>
      </c>
      <c r="G3" s="37"/>
      <c r="H3" s="37"/>
    </row>
    <row r="4" spans="1:8" ht="21" customHeight="1">
      <c r="A4" s="24" t="s">
        <v>3</v>
      </c>
      <c r="B4" s="25"/>
      <c r="C4" s="25"/>
      <c r="D4" s="25"/>
      <c r="E4" s="24" t="s">
        <v>4</v>
      </c>
      <c r="F4" s="25"/>
      <c r="G4" s="25"/>
      <c r="H4" s="25"/>
    </row>
    <row r="5" spans="1:8" ht="30" customHeight="1">
      <c r="A5" s="26" t="s">
        <v>5</v>
      </c>
      <c r="B5" s="27" t="s">
        <v>6</v>
      </c>
      <c r="C5" s="27" t="s">
        <v>7</v>
      </c>
      <c r="D5" s="27" t="s">
        <v>8</v>
      </c>
      <c r="E5" s="26" t="s">
        <v>5</v>
      </c>
      <c r="F5" s="27" t="s">
        <v>6</v>
      </c>
      <c r="G5" s="27" t="s">
        <v>7</v>
      </c>
      <c r="H5" s="27" t="s">
        <v>8</v>
      </c>
    </row>
    <row r="6" spans="1:8" ht="27">
      <c r="A6" s="28" t="s">
        <v>9</v>
      </c>
      <c r="B6" s="29"/>
      <c r="C6" s="30"/>
      <c r="D6" s="30" t="s">
        <v>10</v>
      </c>
      <c r="E6" s="38" t="s">
        <v>11</v>
      </c>
      <c r="F6" s="39"/>
      <c r="G6" s="30"/>
      <c r="H6" s="30"/>
    </row>
    <row r="7" spans="1:8" ht="40.5">
      <c r="A7" s="28" t="s">
        <v>12</v>
      </c>
      <c r="B7" s="29"/>
      <c r="C7" s="30"/>
      <c r="D7" s="30" t="s">
        <v>10</v>
      </c>
      <c r="E7" s="40" t="s">
        <v>13</v>
      </c>
      <c r="F7" s="41"/>
      <c r="G7" s="30"/>
      <c r="H7" s="30"/>
    </row>
    <row r="8" spans="1:8" ht="27">
      <c r="A8" s="28" t="s">
        <v>14</v>
      </c>
      <c r="B8" s="29"/>
      <c r="C8" s="30"/>
      <c r="D8" s="30" t="s">
        <v>10</v>
      </c>
      <c r="E8" s="40" t="s">
        <v>15</v>
      </c>
      <c r="F8" s="41"/>
      <c r="G8" s="30"/>
      <c r="H8" s="30"/>
    </row>
    <row r="9" spans="1:8" ht="54">
      <c r="A9" s="31" t="s">
        <v>16</v>
      </c>
      <c r="B9" s="29"/>
      <c r="C9" s="30"/>
      <c r="D9" s="30" t="s">
        <v>10</v>
      </c>
      <c r="E9" s="40" t="s">
        <v>17</v>
      </c>
      <c r="F9" s="41"/>
      <c r="G9" s="30"/>
      <c r="H9" s="30"/>
    </row>
    <row r="10" spans="1:8" ht="27">
      <c r="A10" s="28" t="s">
        <v>18</v>
      </c>
      <c r="B10" s="29"/>
      <c r="C10" s="30"/>
      <c r="D10" s="30"/>
      <c r="E10" s="28" t="s">
        <v>19</v>
      </c>
      <c r="F10" s="41"/>
      <c r="G10" s="30"/>
      <c r="H10" s="30"/>
    </row>
    <row r="11" spans="1:8" ht="40.5">
      <c r="A11" s="28" t="s">
        <v>20</v>
      </c>
      <c r="B11" s="29">
        <v>300</v>
      </c>
      <c r="C11" s="30"/>
      <c r="D11" s="30">
        <v>300</v>
      </c>
      <c r="E11" s="28" t="s">
        <v>21</v>
      </c>
      <c r="F11" s="42"/>
      <c r="G11" s="30"/>
      <c r="H11" s="30"/>
    </row>
    <row r="12" spans="1:8" ht="40.5">
      <c r="A12" s="28" t="s">
        <v>22</v>
      </c>
      <c r="B12" s="29">
        <v>29600</v>
      </c>
      <c r="C12" s="30"/>
      <c r="D12" s="30">
        <v>29600</v>
      </c>
      <c r="E12" s="28" t="s">
        <v>23</v>
      </c>
      <c r="F12" s="41"/>
      <c r="G12" s="30"/>
      <c r="H12" s="30"/>
    </row>
    <row r="13" spans="1:8" ht="54">
      <c r="A13" s="28" t="s">
        <v>24</v>
      </c>
      <c r="B13" s="29"/>
      <c r="C13" s="30"/>
      <c r="D13" s="30"/>
      <c r="E13" s="28" t="s">
        <v>25</v>
      </c>
      <c r="F13" s="41"/>
      <c r="G13" s="30"/>
      <c r="H13" s="30"/>
    </row>
    <row r="14" spans="1:8" ht="27">
      <c r="A14" s="28" t="s">
        <v>26</v>
      </c>
      <c r="B14" s="29"/>
      <c r="C14" s="30"/>
      <c r="D14" s="30"/>
      <c r="E14" s="28" t="s">
        <v>27</v>
      </c>
      <c r="F14" s="41"/>
      <c r="G14" s="30"/>
      <c r="H14" s="30"/>
    </row>
    <row r="15" spans="1:8" ht="40.5">
      <c r="A15" s="28" t="s">
        <v>28</v>
      </c>
      <c r="B15" s="29"/>
      <c r="C15" s="30"/>
      <c r="D15" s="30"/>
      <c r="E15" s="28" t="s">
        <v>29</v>
      </c>
      <c r="F15" s="41"/>
      <c r="G15" s="30"/>
      <c r="H15" s="30"/>
    </row>
    <row r="16" spans="1:8" ht="27">
      <c r="A16" s="28" t="s">
        <v>30</v>
      </c>
      <c r="B16" s="29"/>
      <c r="C16" s="30"/>
      <c r="D16" s="30"/>
      <c r="E16" s="28" t="s">
        <v>31</v>
      </c>
      <c r="F16" s="41"/>
      <c r="G16" s="30"/>
      <c r="H16" s="30"/>
    </row>
    <row r="17" spans="1:8" ht="27">
      <c r="A17" s="28" t="s">
        <v>32</v>
      </c>
      <c r="B17" s="29"/>
      <c r="C17" s="30"/>
      <c r="D17" s="30"/>
      <c r="E17" s="28" t="s">
        <v>33</v>
      </c>
      <c r="F17" s="41">
        <f>SUM(F18:F27)</f>
        <v>29900</v>
      </c>
      <c r="G17" s="30"/>
      <c r="H17" s="30">
        <f>F17+G17</f>
        <v>29900</v>
      </c>
    </row>
    <row r="18" spans="1:8" ht="40.5">
      <c r="A18" s="28" t="s">
        <v>34</v>
      </c>
      <c r="B18" s="29"/>
      <c r="C18" s="30"/>
      <c r="D18" s="30"/>
      <c r="E18" s="28" t="s">
        <v>35</v>
      </c>
      <c r="F18" s="41">
        <v>29600</v>
      </c>
      <c r="G18" s="30"/>
      <c r="H18" s="30">
        <v>29600</v>
      </c>
    </row>
    <row r="19" spans="1:8" ht="27">
      <c r="A19" s="28" t="s">
        <v>36</v>
      </c>
      <c r="B19" s="29"/>
      <c r="C19" s="30"/>
      <c r="D19" s="30"/>
      <c r="E19" s="28" t="s">
        <v>37</v>
      </c>
      <c r="F19" s="41"/>
      <c r="G19" s="30"/>
      <c r="H19" s="30"/>
    </row>
    <row r="20" spans="1:8" ht="40.5">
      <c r="A20" s="28" t="s">
        <v>38</v>
      </c>
      <c r="B20" s="29"/>
      <c r="C20" s="30"/>
      <c r="D20" s="30"/>
      <c r="E20" s="28" t="s">
        <v>39</v>
      </c>
      <c r="F20" s="41">
        <v>300</v>
      </c>
      <c r="G20" s="30"/>
      <c r="H20" s="30">
        <v>300</v>
      </c>
    </row>
    <row r="21" spans="1:8" ht="27">
      <c r="A21" s="28" t="s">
        <v>40</v>
      </c>
      <c r="B21" s="29">
        <v>100</v>
      </c>
      <c r="C21" s="30"/>
      <c r="D21" s="30">
        <v>100</v>
      </c>
      <c r="E21" s="28" t="s">
        <v>41</v>
      </c>
      <c r="F21" s="41"/>
      <c r="G21" s="30"/>
      <c r="H21" s="30"/>
    </row>
    <row r="22" spans="1:8" ht="27">
      <c r="A22" s="28" t="s">
        <v>42</v>
      </c>
      <c r="B22" s="29"/>
      <c r="C22" s="30"/>
      <c r="D22" s="30"/>
      <c r="E22" s="28" t="s">
        <v>43</v>
      </c>
      <c r="F22" s="41"/>
      <c r="G22" s="30"/>
      <c r="H22" s="30"/>
    </row>
    <row r="23" spans="1:8" ht="40.5">
      <c r="A23" s="30"/>
      <c r="B23" s="30"/>
      <c r="C23" s="30"/>
      <c r="D23" s="30"/>
      <c r="E23" s="28" t="s">
        <v>44</v>
      </c>
      <c r="F23" s="41"/>
      <c r="G23" s="30"/>
      <c r="H23" s="30"/>
    </row>
    <row r="24" spans="1:8" ht="40.5">
      <c r="A24" s="30"/>
      <c r="B24" s="30"/>
      <c r="C24" s="30"/>
      <c r="D24" s="30"/>
      <c r="E24" s="28" t="s">
        <v>45</v>
      </c>
      <c r="F24" s="41"/>
      <c r="G24" s="30">
        <v>10000</v>
      </c>
      <c r="H24" s="30">
        <v>10000</v>
      </c>
    </row>
    <row r="25" spans="1:8" ht="54">
      <c r="A25" s="30"/>
      <c r="B25" s="30"/>
      <c r="C25" s="30"/>
      <c r="D25" s="30"/>
      <c r="E25" s="28" t="s">
        <v>46</v>
      </c>
      <c r="F25" s="43"/>
      <c r="G25" s="30"/>
      <c r="H25" s="30"/>
    </row>
    <row r="26" spans="1:8" ht="40.5">
      <c r="A26" s="30"/>
      <c r="B26" s="30"/>
      <c r="C26" s="30"/>
      <c r="D26" s="30"/>
      <c r="E26" s="28" t="s">
        <v>47</v>
      </c>
      <c r="F26" s="43"/>
      <c r="G26" s="30"/>
      <c r="H26" s="30"/>
    </row>
    <row r="27" spans="1:8" ht="54">
      <c r="A27" s="32"/>
      <c r="B27" s="32"/>
      <c r="C27" s="32"/>
      <c r="D27" s="32"/>
      <c r="E27" s="28" t="s">
        <v>48</v>
      </c>
      <c r="F27" s="43"/>
      <c r="G27" s="27"/>
      <c r="H27" s="27"/>
    </row>
    <row r="28" spans="1:8" ht="31.5" customHeight="1">
      <c r="A28" s="30"/>
      <c r="B28" s="30"/>
      <c r="C28" s="30"/>
      <c r="D28" s="30"/>
      <c r="E28" s="28" t="s">
        <v>49</v>
      </c>
      <c r="F28" s="43"/>
      <c r="G28" s="30"/>
      <c r="H28" s="30"/>
    </row>
    <row r="29" spans="1:8" ht="27">
      <c r="A29" s="30"/>
      <c r="B29" s="30"/>
      <c r="C29" s="30"/>
      <c r="D29" s="30"/>
      <c r="E29" s="28" t="s">
        <v>50</v>
      </c>
      <c r="F29" s="43"/>
      <c r="G29" s="30"/>
      <c r="H29" s="30"/>
    </row>
    <row r="30" spans="1:8" ht="27">
      <c r="A30" s="30"/>
      <c r="B30" s="30"/>
      <c r="C30" s="30"/>
      <c r="D30" s="30"/>
      <c r="E30" s="44" t="s">
        <v>51</v>
      </c>
      <c r="F30" s="43"/>
      <c r="G30" s="30"/>
      <c r="H30" s="30"/>
    </row>
    <row r="31" spans="1:8" ht="40.5">
      <c r="A31" s="30"/>
      <c r="B31" s="30"/>
      <c r="C31" s="30"/>
      <c r="D31" s="30"/>
      <c r="E31" s="44" t="s">
        <v>52</v>
      </c>
      <c r="F31" s="43"/>
      <c r="G31" s="30"/>
      <c r="H31" s="30"/>
    </row>
    <row r="32" spans="1:8" ht="54">
      <c r="A32" s="30"/>
      <c r="B32" s="30"/>
      <c r="C32" s="30"/>
      <c r="D32" s="30"/>
      <c r="E32" s="45" t="s">
        <v>53</v>
      </c>
      <c r="F32" s="43"/>
      <c r="G32" s="30"/>
      <c r="H32" s="30"/>
    </row>
    <row r="33" spans="1:8" ht="54">
      <c r="A33" s="30"/>
      <c r="B33" s="30"/>
      <c r="C33" s="30"/>
      <c r="D33" s="30"/>
      <c r="E33" s="45" t="s">
        <v>54</v>
      </c>
      <c r="F33" s="43"/>
      <c r="G33" s="30"/>
      <c r="H33" s="30"/>
    </row>
    <row r="34" spans="1:8" ht="27">
      <c r="A34" s="30"/>
      <c r="B34" s="30"/>
      <c r="C34" s="30"/>
      <c r="D34" s="30"/>
      <c r="E34" s="28" t="s">
        <v>55</v>
      </c>
      <c r="F34" s="43"/>
      <c r="G34" s="30"/>
      <c r="H34" s="30"/>
    </row>
    <row r="35" spans="1:8" ht="40.5">
      <c r="A35" s="30"/>
      <c r="B35" s="30"/>
      <c r="C35" s="30"/>
      <c r="D35" s="30"/>
      <c r="E35" s="44" t="s">
        <v>56</v>
      </c>
      <c r="F35" s="43"/>
      <c r="G35" s="30"/>
      <c r="H35" s="30"/>
    </row>
    <row r="36" spans="1:8" ht="27">
      <c r="A36" s="33"/>
      <c r="B36" s="27"/>
      <c r="C36" s="27"/>
      <c r="D36" s="27"/>
      <c r="E36" s="44" t="s">
        <v>57</v>
      </c>
      <c r="F36" s="43"/>
      <c r="G36" s="27"/>
      <c r="H36" s="27"/>
    </row>
    <row r="37" spans="1:8" ht="27">
      <c r="A37" s="34"/>
      <c r="B37" s="35"/>
      <c r="C37" s="35"/>
      <c r="D37" s="35"/>
      <c r="E37" s="44" t="s">
        <v>58</v>
      </c>
      <c r="F37" s="43"/>
      <c r="G37" s="35"/>
      <c r="H37" s="35"/>
    </row>
    <row r="38" spans="1:8" ht="27">
      <c r="A38" s="34"/>
      <c r="B38" s="35"/>
      <c r="C38" s="35"/>
      <c r="D38" s="35"/>
      <c r="E38" s="44" t="s">
        <v>59</v>
      </c>
      <c r="F38" s="43"/>
      <c r="G38" s="35"/>
      <c r="H38" s="35"/>
    </row>
    <row r="39" spans="1:8" ht="27">
      <c r="A39" s="34"/>
      <c r="B39" s="35"/>
      <c r="C39" s="35"/>
      <c r="D39" s="35"/>
      <c r="E39" s="44" t="s">
        <v>60</v>
      </c>
      <c r="F39" s="43"/>
      <c r="G39" s="35"/>
      <c r="H39" s="35"/>
    </row>
    <row r="40" spans="1:8" ht="27">
      <c r="A40" s="34"/>
      <c r="B40" s="35"/>
      <c r="C40" s="35"/>
      <c r="D40" s="35"/>
      <c r="E40" s="44" t="s">
        <v>61</v>
      </c>
      <c r="F40" s="43"/>
      <c r="G40" s="35"/>
      <c r="H40" s="35"/>
    </row>
    <row r="41" spans="1:8" ht="54">
      <c r="A41" s="34"/>
      <c r="B41" s="35"/>
      <c r="C41" s="35"/>
      <c r="D41" s="35"/>
      <c r="E41" s="44" t="s">
        <v>62</v>
      </c>
      <c r="F41" s="43"/>
      <c r="G41" s="35"/>
      <c r="H41" s="35"/>
    </row>
    <row r="42" spans="1:8" ht="40.5">
      <c r="A42" s="34"/>
      <c r="B42" s="35"/>
      <c r="C42" s="35"/>
      <c r="D42" s="35"/>
      <c r="E42" s="44" t="s">
        <v>63</v>
      </c>
      <c r="F42" s="43"/>
      <c r="G42" s="35"/>
      <c r="H42" s="35"/>
    </row>
    <row r="43" spans="1:8" ht="40.5">
      <c r="A43" s="34"/>
      <c r="B43" s="35"/>
      <c r="C43" s="35"/>
      <c r="D43" s="35"/>
      <c r="E43" s="44" t="s">
        <v>64</v>
      </c>
      <c r="F43" s="43"/>
      <c r="G43" s="35"/>
      <c r="H43" s="35"/>
    </row>
    <row r="44" spans="1:8" ht="40.5">
      <c r="A44" s="34"/>
      <c r="B44" s="35"/>
      <c r="C44" s="35"/>
      <c r="D44" s="35"/>
      <c r="E44" s="44" t="s">
        <v>65</v>
      </c>
      <c r="F44" s="43"/>
      <c r="G44" s="35"/>
      <c r="H44" s="35"/>
    </row>
    <row r="45" spans="1:8" ht="27">
      <c r="A45" s="34"/>
      <c r="B45" s="35"/>
      <c r="C45" s="35"/>
      <c r="D45" s="35"/>
      <c r="E45" s="28" t="s">
        <v>66</v>
      </c>
      <c r="F45" s="43"/>
      <c r="G45" s="35"/>
      <c r="H45" s="35"/>
    </row>
    <row r="46" spans="1:8" ht="27">
      <c r="A46" s="34"/>
      <c r="B46" s="35"/>
      <c r="C46" s="35"/>
      <c r="D46" s="35"/>
      <c r="E46" s="44" t="s">
        <v>67</v>
      </c>
      <c r="F46" s="43"/>
      <c r="G46" s="35"/>
      <c r="H46" s="35"/>
    </row>
    <row r="47" spans="1:8" ht="21.75" customHeight="1">
      <c r="A47" s="34"/>
      <c r="B47" s="35"/>
      <c r="C47" s="35"/>
      <c r="D47" s="35"/>
      <c r="E47" s="28" t="s">
        <v>68</v>
      </c>
      <c r="F47" s="43">
        <f>SUM(F48:F50)</f>
        <v>100</v>
      </c>
      <c r="G47" s="35"/>
      <c r="H47" s="35">
        <v>100</v>
      </c>
    </row>
    <row r="48" spans="1:8" ht="40.5">
      <c r="A48" s="34"/>
      <c r="B48" s="35"/>
      <c r="C48" s="35"/>
      <c r="D48" s="35"/>
      <c r="E48" s="44" t="s">
        <v>69</v>
      </c>
      <c r="F48" s="43">
        <v>100</v>
      </c>
      <c r="G48" s="35"/>
      <c r="H48" s="35">
        <v>100</v>
      </c>
    </row>
    <row r="49" spans="1:8" ht="27">
      <c r="A49" s="34"/>
      <c r="B49" s="35"/>
      <c r="C49" s="35"/>
      <c r="D49" s="35"/>
      <c r="E49" s="44" t="s">
        <v>70</v>
      </c>
      <c r="F49" s="43"/>
      <c r="G49" s="35"/>
      <c r="H49" s="35"/>
    </row>
    <row r="50" spans="1:8" ht="27">
      <c r="A50" s="34"/>
      <c r="B50" s="35"/>
      <c r="C50" s="35"/>
      <c r="D50" s="35"/>
      <c r="E50" s="44" t="s">
        <v>71</v>
      </c>
      <c r="F50" s="42"/>
      <c r="G50" s="35"/>
      <c r="H50" s="35"/>
    </row>
    <row r="51" spans="1:8" ht="27">
      <c r="A51" s="34"/>
      <c r="B51" s="35"/>
      <c r="C51" s="35"/>
      <c r="D51" s="35"/>
      <c r="E51" s="28" t="s">
        <v>72</v>
      </c>
      <c r="F51" s="43"/>
      <c r="G51" s="35"/>
      <c r="H51" s="35"/>
    </row>
    <row r="52" spans="1:8" ht="48" customHeight="1">
      <c r="A52" s="34"/>
      <c r="B52" s="35"/>
      <c r="C52" s="35"/>
      <c r="D52" s="35"/>
      <c r="E52" s="28" t="s">
        <v>73</v>
      </c>
      <c r="F52" s="43"/>
      <c r="G52" s="35"/>
      <c r="H52" s="35"/>
    </row>
    <row r="53" spans="1:8" ht="31.5" customHeight="1">
      <c r="A53" s="30" t="s">
        <v>74</v>
      </c>
      <c r="B53" s="27">
        <v>30000</v>
      </c>
      <c r="C53" s="27"/>
      <c r="D53" s="27">
        <v>30000</v>
      </c>
      <c r="E53" s="30" t="s">
        <v>75</v>
      </c>
      <c r="F53" s="27">
        <v>30000</v>
      </c>
      <c r="G53" s="27">
        <v>10000</v>
      </c>
      <c r="H53" s="27">
        <f>F53+G53</f>
        <v>40000</v>
      </c>
    </row>
    <row r="54" spans="1:8" ht="27">
      <c r="A54" s="30" t="s">
        <v>76</v>
      </c>
      <c r="B54" s="30"/>
      <c r="C54" s="30"/>
      <c r="D54" s="30"/>
      <c r="E54" s="30" t="s">
        <v>77</v>
      </c>
      <c r="F54" s="30"/>
      <c r="G54" s="30"/>
      <c r="H54" s="30"/>
    </row>
    <row r="55" spans="1:8" ht="27">
      <c r="A55" s="30" t="s">
        <v>78</v>
      </c>
      <c r="B55" s="30"/>
      <c r="C55" s="30"/>
      <c r="D55" s="30"/>
      <c r="E55" s="30" t="s">
        <v>79</v>
      </c>
      <c r="F55" s="30"/>
      <c r="G55" s="30"/>
      <c r="H55" s="30"/>
    </row>
    <row r="56" spans="1:8" ht="27">
      <c r="A56" s="30" t="s">
        <v>80</v>
      </c>
      <c r="B56" s="30"/>
      <c r="C56" s="30"/>
      <c r="D56" s="30"/>
      <c r="E56" s="30" t="s">
        <v>81</v>
      </c>
      <c r="F56" s="30"/>
      <c r="G56" s="30"/>
      <c r="H56" s="30"/>
    </row>
    <row r="57" spans="1:8" ht="21" customHeight="1">
      <c r="A57" s="30" t="s">
        <v>82</v>
      </c>
      <c r="B57" s="30"/>
      <c r="C57" s="30"/>
      <c r="D57" s="30"/>
      <c r="E57" s="30" t="s">
        <v>83</v>
      </c>
      <c r="F57" s="30"/>
      <c r="G57" s="30"/>
      <c r="H57" s="30"/>
    </row>
    <row r="58" spans="1:8" ht="27.75" customHeight="1">
      <c r="A58" s="30" t="s">
        <v>84</v>
      </c>
      <c r="B58" s="30"/>
      <c r="C58" s="30"/>
      <c r="D58" s="30"/>
      <c r="E58" s="30" t="s">
        <v>85</v>
      </c>
      <c r="F58" s="30"/>
      <c r="G58" s="30"/>
      <c r="H58" s="30"/>
    </row>
    <row r="59" spans="1:8" ht="27">
      <c r="A59" s="30" t="s">
        <v>86</v>
      </c>
      <c r="B59" s="30"/>
      <c r="C59" s="30"/>
      <c r="D59" s="30"/>
      <c r="E59" s="30" t="s">
        <v>87</v>
      </c>
      <c r="F59" s="30"/>
      <c r="G59" s="30"/>
      <c r="H59" s="30"/>
    </row>
    <row r="60" spans="1:8" ht="30.75" customHeight="1">
      <c r="A60" s="30" t="s">
        <v>88</v>
      </c>
      <c r="B60" s="30"/>
      <c r="C60" s="30">
        <v>10000</v>
      </c>
      <c r="D60" s="30">
        <v>10000</v>
      </c>
      <c r="E60" s="30" t="s">
        <v>89</v>
      </c>
      <c r="F60" s="30"/>
      <c r="G60" s="30"/>
      <c r="H60" s="30"/>
    </row>
    <row r="61" spans="1:8" ht="27.75" customHeight="1">
      <c r="A61" s="30" t="s">
        <v>90</v>
      </c>
      <c r="B61" s="30"/>
      <c r="C61" s="30"/>
      <c r="D61" s="30"/>
      <c r="F61" s="30"/>
      <c r="G61" s="30"/>
      <c r="H61" s="30"/>
    </row>
    <row r="62" spans="1:8" ht="30" customHeight="1">
      <c r="A62" s="33" t="s">
        <v>91</v>
      </c>
      <c r="B62" s="27">
        <v>30000</v>
      </c>
      <c r="C62" s="27">
        <v>10000</v>
      </c>
      <c r="D62" s="27">
        <f>B62+C62</f>
        <v>40000</v>
      </c>
      <c r="E62" s="33" t="s">
        <v>92</v>
      </c>
      <c r="F62" s="27">
        <v>30000</v>
      </c>
      <c r="G62" s="27">
        <v>10000</v>
      </c>
      <c r="H62" s="27">
        <f>F62+G62</f>
        <v>40000</v>
      </c>
    </row>
  </sheetData>
  <sheetProtection/>
  <mergeCells count="6">
    <mergeCell ref="A1:B1"/>
    <mergeCell ref="A2:H2"/>
    <mergeCell ref="A3:D3"/>
    <mergeCell ref="F3:H3"/>
    <mergeCell ref="A4:D4"/>
    <mergeCell ref="E4:H4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zoomScaleSheetLayoutView="100" workbookViewId="0" topLeftCell="A1">
      <selection activeCell="C6" sqref="C6"/>
    </sheetView>
  </sheetViews>
  <sheetFormatPr defaultColWidth="9.00390625" defaultRowHeight="14.25"/>
  <cols>
    <col min="2" max="2" width="16.125" style="0" customWidth="1"/>
    <col min="3" max="3" width="58.25390625" style="0" customWidth="1"/>
    <col min="4" max="4" width="24.75390625" style="0" customWidth="1"/>
  </cols>
  <sheetData>
    <row r="1" spans="1:256" s="1" customFormat="1" ht="16.5" customHeight="1">
      <c r="A1" s="3" t="s">
        <v>93</v>
      </c>
      <c r="B1" s="3"/>
      <c r="C1" s="4"/>
      <c r="D1" s="4"/>
      <c r="IN1" s="18"/>
      <c r="IO1" s="18"/>
      <c r="IP1" s="18"/>
      <c r="IQ1" s="18"/>
      <c r="IR1" s="18"/>
      <c r="IS1" s="18"/>
      <c r="IT1" s="18"/>
      <c r="IU1" s="18"/>
      <c r="IV1" s="18"/>
    </row>
    <row r="2" spans="1:252" s="2" customFormat="1" ht="22.5" customHeight="1">
      <c r="A2" s="5" t="s">
        <v>94</v>
      </c>
      <c r="B2" s="5"/>
      <c r="C2" s="5"/>
      <c r="D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2" customFormat="1" ht="13.5" customHeight="1">
      <c r="A3" s="6"/>
      <c r="B3" s="7"/>
      <c r="C3" s="8"/>
      <c r="D3" s="8" t="s">
        <v>95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2" customFormat="1" ht="30.75" customHeight="1">
      <c r="A4" s="9" t="s">
        <v>96</v>
      </c>
      <c r="B4" s="9" t="s">
        <v>97</v>
      </c>
      <c r="C4" s="9" t="s">
        <v>98</v>
      </c>
      <c r="D4" s="9" t="s">
        <v>99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2" customFormat="1" ht="25.5" customHeight="1">
      <c r="A5" s="10" t="s">
        <v>100</v>
      </c>
      <c r="B5" s="11"/>
      <c r="C5" s="12"/>
      <c r="D5" s="13">
        <v>10000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2" customFormat="1" ht="40.5" customHeight="1">
      <c r="A6" s="14">
        <v>1</v>
      </c>
      <c r="B6" s="15" t="s">
        <v>101</v>
      </c>
      <c r="C6" s="16" t="s">
        <v>102</v>
      </c>
      <c r="D6" s="17">
        <v>10000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</sheetData>
  <sheetProtection/>
  <mergeCells count="3">
    <mergeCell ref="A1:B1"/>
    <mergeCell ref="A2:D2"/>
    <mergeCell ref="A5:C5"/>
  </mergeCells>
  <printOptions/>
  <pageMargins left="0.75" right="0.75" top="1" bottom="1" header="0.51" footer="0.51"/>
  <pageSetup fitToHeight="0" fitToWidth="1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云儿</dc:creator>
  <cp:keywords/>
  <dc:description/>
  <cp:lastModifiedBy>wangx</cp:lastModifiedBy>
  <dcterms:created xsi:type="dcterms:W3CDTF">2022-07-07T14:04:30Z</dcterms:created>
  <dcterms:modified xsi:type="dcterms:W3CDTF">2022-08-16T14:35:35Z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E26A00465FB04E378B6F313D84B95E7C</vt:lpwstr>
  </property>
  <property fmtid="{D5CDD505-2E9C-101B-9397-08002B2CF9AE}" pid="4" name="퀀_generated_2.-2147483648">
    <vt:i4>2052</vt:i4>
  </property>
</Properties>
</file>