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9年新型经营主体公示花名册 (2)" sheetId="7" r:id="rId1"/>
  </sheets>
  <calcPr calcId="144525"/>
</workbook>
</file>

<file path=xl/sharedStrings.xml><?xml version="1.0" encoding="utf-8"?>
<sst xmlns="http://schemas.openxmlformats.org/spreadsheetml/2006/main" count="37" uniqueCount="35">
  <si>
    <t>红寺堡区2019年新型经营主体见犊补母项目补助资金公示花名册</t>
  </si>
  <si>
    <r>
      <rPr>
        <sz val="11"/>
        <rFont val="宋体"/>
        <charset val="134"/>
        <scheme val="major"/>
      </rPr>
      <t xml:space="preserve">      </t>
    </r>
    <r>
      <rPr>
        <sz val="11"/>
        <rFont val="宋体"/>
        <charset val="134"/>
        <scheme val="major"/>
      </rPr>
      <t xml:space="preserve">公示单位：  吴忠市红寺堡区农业农村局                         </t>
    </r>
    <r>
      <rPr>
        <sz val="11"/>
        <rFont val="宋体"/>
        <charset val="134"/>
        <scheme val="major"/>
      </rPr>
      <t xml:space="preserve">                 </t>
    </r>
    <r>
      <rPr>
        <sz val="11"/>
        <rFont val="宋体"/>
        <charset val="134"/>
        <scheme val="major"/>
      </rPr>
      <t xml:space="preserve">   </t>
    </r>
  </si>
  <si>
    <t>序号</t>
  </si>
  <si>
    <t>姓  名</t>
  </si>
  <si>
    <t>牛存栏（头）</t>
  </si>
  <si>
    <t>基础母牛（头）</t>
  </si>
  <si>
    <t>犊牛数量（头）</t>
  </si>
  <si>
    <t>补助标准（元/头）</t>
  </si>
  <si>
    <t>补助资金（元）</t>
  </si>
  <si>
    <t>开户行</t>
  </si>
  <si>
    <t>账号</t>
  </si>
  <si>
    <t>备注</t>
  </si>
  <si>
    <t>吴忠市红寺堡区家合养殖农民专业合作社</t>
  </si>
  <si>
    <t>农行红寺堡支行</t>
  </si>
  <si>
    <t>293**********794</t>
  </si>
  <si>
    <t>宁夏伊禾源农牧科技有限公司</t>
  </si>
  <si>
    <t>农行同心支行</t>
  </si>
  <si>
    <t>293***********499</t>
  </si>
  <si>
    <t>吴忠市红寺堡区伊佳养殖专业合作社</t>
  </si>
  <si>
    <t>293***********959</t>
  </si>
  <si>
    <t>吴忠市红寺堡区尤卜养殖专业合作社</t>
  </si>
  <si>
    <t>红寺堡区农村信用合作社沙泉分社</t>
  </si>
  <si>
    <t>501*******015</t>
  </si>
  <si>
    <t>宁夏宏牛养殖有限公司</t>
  </si>
  <si>
    <t>293***********453</t>
  </si>
  <si>
    <t>宁夏壹加壹农牧有限公司</t>
  </si>
  <si>
    <t>黄河农村商业银行塔桥支行</t>
  </si>
  <si>
    <t>500*******041</t>
  </si>
  <si>
    <t>宁夏农垦贺兰山牛羊产业（集团）有限公司</t>
  </si>
  <si>
    <t>光大银行凤凰北街支行</t>
  </si>
  <si>
    <t>545***********067</t>
  </si>
  <si>
    <t>博凯强养殖场</t>
  </si>
  <si>
    <t>中国农业银行股份有限公司</t>
  </si>
  <si>
    <t>376*********674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</si>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</sst>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41" formatCode="_ * #,##0_ ;_ * \-#,##0_ ;_ * &quot;-&quot;_ ;_ @_ "/>
    <numFmt numFmtId="43" formatCode="_ * #,##0.00_ ;_ * \-#,##0.00_ ;_ * &quot;-&quot;??_ ;_ @_ "/>
    <numFmt numFmtId="177" formatCode="0_ "/>
  </numFmts>
  <fonts count="28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1"/>
      <name val="宋体"/>
      <charset val="134"/>
      <scheme val="major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4"/>
      <name val="宋体"/>
      <charset val="134"/>
    </font>
    <font>
      <sz val="10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5" fillId="2" borderId="6" applyNumberFormat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O8" sqref="O8"/>
    </sheetView>
  </sheetViews>
  <sheetFormatPr defaultColWidth="9" defaultRowHeight="13.5"/>
  <cols>
    <col min="1" max="1" width="6.125" style="1" customWidth="1"/>
    <col min="2" max="2" width="22.25" style="1" customWidth="1"/>
    <col min="3" max="3" width="8.25" style="1" customWidth="1"/>
    <col min="4" max="4" width="9.75" style="1" customWidth="1"/>
    <col min="5" max="5" width="10.25" style="1" customWidth="1"/>
    <col min="6" max="7" width="12.125" style="1" customWidth="1"/>
    <col min="8" max="8" width="21" style="1" customWidth="1"/>
    <col min="9" max="9" width="21.125" style="1" customWidth="1"/>
    <col min="10" max="10" width="10.625" style="1" customWidth="1"/>
  </cols>
  <sheetData>
    <row r="1" ht="48" customHeight="1" spans="1:10">
      <c r="A1" s="2" t="s">
        <v>0</v>
      </c>
      <c r="B1" s="2"/>
      <c r="C1" s="2"/>
      <c r="D1" s="2"/>
      <c r="E1" s="2"/>
      <c r="F1" s="2"/>
      <c r="G1" s="2"/>
      <c r="H1" s="3"/>
      <c r="I1" s="3"/>
      <c r="J1" s="2"/>
    </row>
    <row r="2" ht="18.7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6.75" customHeight="1" spans="1:10">
      <c r="A3" s="5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10" t="s">
        <v>11</v>
      </c>
    </row>
    <row r="4" ht="36.75" customHeight="1" spans="1:10">
      <c r="A4" s="11">
        <v>1</v>
      </c>
      <c r="B4" s="12" t="s">
        <v>12</v>
      </c>
      <c r="C4" s="12">
        <v>112</v>
      </c>
      <c r="D4" s="12">
        <v>70</v>
      </c>
      <c r="E4" s="12">
        <v>63</v>
      </c>
      <c r="F4" s="13">
        <v>500</v>
      </c>
      <c r="G4" s="13">
        <f t="shared" ref="G4:G9" si="0">E4*F4</f>
        <v>31500</v>
      </c>
      <c r="H4" s="14" t="s">
        <v>13</v>
      </c>
      <c r="I4" s="21" t="s">
        <v>14</v>
      </c>
      <c r="J4" s="13"/>
    </row>
    <row r="5" ht="36.75" customHeight="1" spans="1:10">
      <c r="A5" s="11">
        <v>2</v>
      </c>
      <c r="B5" s="12" t="s">
        <v>15</v>
      </c>
      <c r="C5" s="12">
        <v>365</v>
      </c>
      <c r="D5" s="12">
        <v>153</v>
      </c>
      <c r="E5" s="12">
        <v>51</v>
      </c>
      <c r="F5" s="13">
        <v>500</v>
      </c>
      <c r="G5" s="13">
        <f t="shared" si="0"/>
        <v>25500</v>
      </c>
      <c r="H5" s="14" t="s">
        <v>16</v>
      </c>
      <c r="I5" s="22" t="s">
        <v>17</v>
      </c>
      <c r="J5" s="13"/>
    </row>
    <row r="6" ht="36.75" customHeight="1" spans="1:10">
      <c r="A6" s="11">
        <v>3</v>
      </c>
      <c r="B6" s="12" t="s">
        <v>18</v>
      </c>
      <c r="C6" s="12">
        <v>354</v>
      </c>
      <c r="D6" s="12">
        <v>176</v>
      </c>
      <c r="E6" s="12">
        <v>89</v>
      </c>
      <c r="F6" s="13">
        <v>500</v>
      </c>
      <c r="G6" s="13">
        <f t="shared" si="0"/>
        <v>44500</v>
      </c>
      <c r="H6" s="14" t="s">
        <v>13</v>
      </c>
      <c r="I6" s="23" t="s">
        <v>19</v>
      </c>
      <c r="J6" s="13"/>
    </row>
    <row r="7" ht="36.75" customHeight="1" spans="1:10">
      <c r="A7" s="11">
        <v>4</v>
      </c>
      <c r="B7" s="12" t="s">
        <v>20</v>
      </c>
      <c r="C7" s="12">
        <v>120</v>
      </c>
      <c r="D7" s="12">
        <v>4</v>
      </c>
      <c r="E7" s="12">
        <v>3</v>
      </c>
      <c r="F7" s="13">
        <v>500</v>
      </c>
      <c r="G7" s="13">
        <f t="shared" si="0"/>
        <v>1500</v>
      </c>
      <c r="H7" s="14" t="s">
        <v>21</v>
      </c>
      <c r="I7" s="22" t="s">
        <v>22</v>
      </c>
      <c r="J7" s="13"/>
    </row>
    <row r="8" ht="36.75" customHeight="1" spans="1:10">
      <c r="A8" s="11">
        <v>5</v>
      </c>
      <c r="B8" s="12" t="s">
        <v>23</v>
      </c>
      <c r="C8" s="12">
        <v>166</v>
      </c>
      <c r="D8" s="12">
        <v>67</v>
      </c>
      <c r="E8" s="12">
        <v>32</v>
      </c>
      <c r="F8" s="13">
        <v>500</v>
      </c>
      <c r="G8" s="13">
        <f t="shared" si="0"/>
        <v>16000</v>
      </c>
      <c r="H8" s="14" t="s">
        <v>13</v>
      </c>
      <c r="I8" s="14" t="s">
        <v>24</v>
      </c>
      <c r="J8" s="13"/>
    </row>
    <row r="9" ht="36.75" customHeight="1" spans="1:10">
      <c r="A9" s="11">
        <v>6</v>
      </c>
      <c r="B9" s="12" t="s">
        <v>25</v>
      </c>
      <c r="C9" s="12">
        <v>2376</v>
      </c>
      <c r="D9" s="12">
        <v>410</v>
      </c>
      <c r="E9" s="12">
        <v>17</v>
      </c>
      <c r="F9" s="13">
        <v>500</v>
      </c>
      <c r="G9" s="13">
        <f t="shared" si="0"/>
        <v>8500</v>
      </c>
      <c r="H9" s="14" t="s">
        <v>26</v>
      </c>
      <c r="I9" s="14" t="s">
        <v>27</v>
      </c>
      <c r="J9" s="13"/>
    </row>
    <row r="10" ht="36.75" customHeight="1" spans="1:10">
      <c r="A10" s="11">
        <v>7</v>
      </c>
      <c r="B10" s="12" t="s">
        <v>28</v>
      </c>
      <c r="C10" s="12">
        <v>2800</v>
      </c>
      <c r="D10" s="12">
        <v>1400</v>
      </c>
      <c r="E10" s="12">
        <v>45</v>
      </c>
      <c r="F10" s="13">
        <v>500</v>
      </c>
      <c r="G10" s="13">
        <v>22500</v>
      </c>
      <c r="H10" s="14" t="s">
        <v>29</v>
      </c>
      <c r="I10" s="14" t="s">
        <v>30</v>
      </c>
      <c r="J10" s="13"/>
    </row>
    <row r="11" ht="36.75" customHeight="1" spans="1:10">
      <c r="A11" s="11">
        <v>8</v>
      </c>
      <c r="B11" s="12" t="s">
        <v>31</v>
      </c>
      <c r="C11" s="12">
        <v>290</v>
      </c>
      <c r="D11" s="12">
        <v>140</v>
      </c>
      <c r="E11" s="12">
        <v>90</v>
      </c>
      <c r="F11" s="13">
        <v>500</v>
      </c>
      <c r="G11" s="13">
        <v>45000</v>
      </c>
      <c r="H11" s="15" t="s">
        <v>32</v>
      </c>
      <c r="I11" s="15" t="s">
        <v>33</v>
      </c>
      <c r="J11" s="13"/>
    </row>
    <row r="12" ht="36.75" customHeight="1" spans="1:10">
      <c r="A12" s="11"/>
      <c r="B12" s="16"/>
      <c r="C12" s="16"/>
      <c r="D12" s="16"/>
      <c r="E12" s="16"/>
      <c r="F12" s="13"/>
      <c r="G12" s="13"/>
      <c r="H12" s="16"/>
      <c r="I12" s="16"/>
      <c r="J12" s="13"/>
    </row>
    <row r="13" ht="36.75" customHeight="1" spans="1:10">
      <c r="A13" s="17" t="s">
        <v>34</v>
      </c>
      <c r="B13" s="18"/>
      <c r="C13" s="19"/>
      <c r="D13" s="19"/>
      <c r="E13" s="19">
        <f>SUM(E4:E12)</f>
        <v>390</v>
      </c>
      <c r="F13" s="13"/>
      <c r="G13" s="13">
        <f>SUM(G4:G12)</f>
        <v>195000</v>
      </c>
      <c r="H13" s="20"/>
      <c r="I13" s="20"/>
      <c r="J13" s="13"/>
    </row>
  </sheetData>
  <mergeCells count="3">
    <mergeCell ref="A1:J1"/>
    <mergeCell ref="A2:J2"/>
    <mergeCell ref="A13:B1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2019年新型经营主体公示花名册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2020-06-10T12:26:00Z</dcterms:created>
  <cp:lastPrinted>2020-06-27T07:05:00Z</cp:lastPrinted>
  <dcterms:modified xsi:type="dcterms:W3CDTF">2022-04-27T07:35:15Z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67511B04790749A4A228E8C732814C9C</vt:lpwstr>
  </property>
</Properties>
</file>