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omments1.xml><?xml version="1.0" encoding="utf-8"?>
<comments xmlns="http://schemas.openxmlformats.org/spreadsheetml/2006/main">
  <authors>
    <author>作者</author>
    <author>czj9</author>
  </authors>
  <commentList>
    <comment ref="I5" authorId="0">
      <text>
        <r>
          <rPr>
            <sz val="9"/>
            <rFont val="宋体"/>
            <charset val="134"/>
          </rPr>
          <t xml:space="preserve">2016年新一轮退耕还林中央财政补助资金第三年，面积13000亩，金额390万元
</t>
        </r>
      </text>
    </comment>
    <comment ref="I10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农机购置补贴资金50万元，工作经费2万元。</t>
        </r>
      </text>
    </comment>
    <comment ref="I13" authorId="1">
      <text>
        <r>
          <rPr>
            <sz val="9"/>
            <rFont val="宋体"/>
            <charset val="134"/>
          </rPr>
          <t>退耕还林补助资金266万元，项目管理工作经费14万元</t>
        </r>
      </text>
    </comment>
    <comment ref="I15" authorId="1">
      <text>
        <r>
          <rPr>
            <sz val="9"/>
            <rFont val="宋体"/>
            <charset val="134"/>
          </rPr>
          <t>2017年农村人均可支配收入7896元，村”两委“主职年任职补贴299万元，其他村干部年任职补贴358万元，自治区财政承担数额460万元</t>
        </r>
      </text>
    </comment>
    <comment ref="I22" authorId="0">
      <text>
        <r>
          <rPr>
            <sz val="9"/>
            <rFont val="宋体"/>
            <charset val="134"/>
          </rPr>
          <t xml:space="preserve">其中扶贫发展9110万元，三西农业建设1100万元，少数民族发展1200万元，以工代赈300万元，国有贫困林场扶贫75万元
</t>
        </r>
      </text>
    </comment>
    <comment ref="I34" authorId="1">
      <text>
        <r>
          <rPr>
            <sz val="9"/>
            <rFont val="宋体"/>
            <charset val="134"/>
          </rPr>
          <t>扶贫发展970万元，少数民族发展214万元，国有林场贫困扶贫10万元</t>
        </r>
      </text>
    </comment>
  </commentList>
</comments>
</file>

<file path=xl/sharedStrings.xml><?xml version="1.0" encoding="utf-8"?>
<sst xmlns="http://schemas.openxmlformats.org/spreadsheetml/2006/main" count="135">
  <si>
    <t>红寺堡区2018年涉农资金明细表</t>
  </si>
  <si>
    <t>单位：万元</t>
  </si>
  <si>
    <t>序号</t>
  </si>
  <si>
    <t>指标日期</t>
  </si>
  <si>
    <t>发文处室</t>
  </si>
  <si>
    <t>文号</t>
  </si>
  <si>
    <t>摘要</t>
  </si>
  <si>
    <t>具体项目</t>
  </si>
  <si>
    <t>科目分类</t>
  </si>
  <si>
    <t>科目名称</t>
  </si>
  <si>
    <t>金额</t>
  </si>
  <si>
    <t>已挂金额</t>
  </si>
  <si>
    <t>未挂结余</t>
  </si>
  <si>
    <t>实际拨付金额</t>
  </si>
  <si>
    <t>结余</t>
  </si>
  <si>
    <t>备注</t>
  </si>
  <si>
    <t>农村支付局</t>
  </si>
  <si>
    <r>
      <t>宁财（村）指标</t>
    </r>
    <r>
      <rPr>
        <sz val="10"/>
        <color theme="1"/>
        <rFont val="宋体"/>
        <family val="1"/>
        <charset val="0"/>
      </rPr>
      <t>[2017]762</t>
    </r>
    <r>
      <rPr>
        <sz val="10"/>
        <color theme="1"/>
        <rFont val="宋体"/>
        <charset val="134"/>
      </rPr>
      <t>号</t>
    </r>
  </si>
  <si>
    <r>
      <t>自治区财政厅关于提前下达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年大中型水库移民后期扶持资金预算指标的通知</t>
    </r>
  </si>
  <si>
    <t>大中型水库移民后期扶持资金</t>
  </si>
  <si>
    <t>移民补助</t>
  </si>
  <si>
    <t>自治区</t>
  </si>
  <si>
    <r>
      <t>宁财（村）指标</t>
    </r>
    <r>
      <rPr>
        <sz val="10"/>
        <color theme="1"/>
        <rFont val="宋体"/>
        <family val="1"/>
        <charset val="0"/>
      </rPr>
      <t>[2017]769</t>
    </r>
    <r>
      <rPr>
        <sz val="10"/>
        <color theme="1"/>
        <rFont val="宋体"/>
        <charset val="134"/>
      </rPr>
      <t>号</t>
    </r>
  </si>
  <si>
    <r>
      <t>自治区财政厅关于提前下达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年退耕还林工程财政专项补助资金预算指标的通知</t>
    </r>
  </si>
  <si>
    <t>退耕还林工程</t>
  </si>
  <si>
    <r>
      <t>节能环保支出</t>
    </r>
    <r>
      <rPr>
        <sz val="10"/>
        <color theme="1"/>
        <rFont val="宋体"/>
        <family val="1"/>
        <charset val="0"/>
      </rPr>
      <t>-</t>
    </r>
    <r>
      <rPr>
        <sz val="10"/>
        <color theme="1"/>
        <rFont val="宋体"/>
        <charset val="134"/>
      </rPr>
      <t>退耕还林</t>
    </r>
    <r>
      <rPr>
        <sz val="10"/>
        <color theme="1"/>
        <rFont val="宋体"/>
        <family val="1"/>
        <charset val="0"/>
      </rPr>
      <t>-</t>
    </r>
    <r>
      <rPr>
        <sz val="10"/>
        <color theme="1"/>
        <rFont val="宋体"/>
        <charset val="134"/>
      </rPr>
      <t>退耕现金</t>
    </r>
  </si>
  <si>
    <r>
      <t>宁财（村）指标</t>
    </r>
    <r>
      <rPr>
        <sz val="10"/>
        <color theme="1"/>
        <rFont val="宋体"/>
        <family val="1"/>
        <charset val="0"/>
      </rPr>
      <t>[2017]773</t>
    </r>
    <r>
      <rPr>
        <sz val="10"/>
        <color theme="1"/>
        <rFont val="宋体"/>
        <charset val="134"/>
      </rPr>
      <t>号</t>
    </r>
  </si>
  <si>
    <r>
      <t>自治区财政厅关于提前下达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年部分农机购置补贴资金计划的通知</t>
    </r>
  </si>
  <si>
    <t>农机购置补贴</t>
  </si>
  <si>
    <t>农业生产资料与技术补贴</t>
  </si>
  <si>
    <r>
      <t>宁财（村）指标</t>
    </r>
    <r>
      <rPr>
        <sz val="10"/>
        <color theme="1"/>
        <rFont val="宋体"/>
        <family val="1"/>
        <charset val="0"/>
      </rPr>
      <t>[2017]774</t>
    </r>
    <r>
      <rPr>
        <sz val="10"/>
        <color theme="1"/>
        <rFont val="宋体"/>
        <charset val="134"/>
      </rPr>
      <t>号</t>
    </r>
  </si>
  <si>
    <r>
      <t>自治区财政厅关于提前下达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年部分农村综合改革转移支付资金（第一批）预算指标的通知</t>
    </r>
  </si>
  <si>
    <t>农村综合改革转移支付</t>
  </si>
  <si>
    <t>对村级一事一议的补助</t>
  </si>
  <si>
    <t>中央</t>
  </si>
  <si>
    <r>
      <t>宁财（村）指标</t>
    </r>
    <r>
      <rPr>
        <sz val="10"/>
        <color theme="1"/>
        <rFont val="宋体"/>
        <family val="1"/>
        <charset val="0"/>
      </rPr>
      <t>[2018]81</t>
    </r>
    <r>
      <rPr>
        <sz val="10"/>
        <color theme="1"/>
        <rFont val="宋体"/>
        <charset val="134"/>
      </rPr>
      <t>号</t>
    </r>
  </si>
  <si>
    <r>
      <t>自治区财政厅关于下达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年中央财政农村综合改革转移支付资金（第六批）预算指标的通知</t>
    </r>
  </si>
  <si>
    <t>农村综合改革转移支付资金</t>
  </si>
  <si>
    <t>对村集体经济组织的补助</t>
  </si>
  <si>
    <r>
      <t>宁财（村）指标</t>
    </r>
    <r>
      <rPr>
        <sz val="10"/>
        <color theme="1"/>
        <rFont val="宋体"/>
        <family val="1"/>
        <charset val="0"/>
      </rPr>
      <t>[2018]93</t>
    </r>
    <r>
      <rPr>
        <sz val="10"/>
        <color theme="1"/>
        <rFont val="宋体"/>
        <charset val="134"/>
      </rPr>
      <t>号</t>
    </r>
  </si>
  <si>
    <r>
      <t>自治区财政厅关于下达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年自治区本级农村综合改革转移支付资金（第三批）预算指标的通知</t>
    </r>
  </si>
  <si>
    <r>
      <t>宁财（村）指标</t>
    </r>
    <r>
      <rPr>
        <sz val="10"/>
        <color theme="1"/>
        <rFont val="宋体"/>
        <family val="1"/>
        <charset val="0"/>
      </rPr>
      <t>[2018]121</t>
    </r>
    <r>
      <rPr>
        <sz val="10"/>
        <color theme="1"/>
        <rFont val="宋体"/>
        <charset val="134"/>
      </rPr>
      <t>号</t>
    </r>
  </si>
  <si>
    <r>
      <t>自治区财政厅关于下达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年农机购置补贴资金（第二批）预算指标的通知</t>
    </r>
  </si>
  <si>
    <t>农业生产支持补贴</t>
  </si>
  <si>
    <r>
      <t>宁财（村）指标</t>
    </r>
    <r>
      <rPr>
        <sz val="10"/>
        <color theme="1"/>
        <rFont val="宋体"/>
        <family val="1"/>
        <charset val="0"/>
      </rPr>
      <t>[2018]165</t>
    </r>
    <r>
      <rPr>
        <sz val="10"/>
        <color theme="1"/>
        <rFont val="宋体"/>
        <charset val="134"/>
      </rPr>
      <t>号</t>
    </r>
  </si>
  <si>
    <r>
      <t>自治区财政厅关于下达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年大中型水库移民后期扶持直补资金的通知</t>
    </r>
  </si>
  <si>
    <r>
      <t>宁财（村）指标</t>
    </r>
    <r>
      <rPr>
        <sz val="10"/>
        <color theme="1"/>
        <rFont val="宋体"/>
        <family val="1"/>
        <charset val="0"/>
      </rPr>
      <t>[2018]181</t>
    </r>
    <r>
      <rPr>
        <sz val="10"/>
        <color theme="1"/>
        <rFont val="宋体"/>
        <charset val="134"/>
      </rPr>
      <t>号</t>
    </r>
  </si>
  <si>
    <t>自治区财政厅关于下达2018年山区农村集体资产清产核资工作经费的通知</t>
  </si>
  <si>
    <t>山区农村集体资产清产核资工作经费</t>
  </si>
  <si>
    <t>其他农业支出</t>
  </si>
  <si>
    <r>
      <t>宁财（村）指标</t>
    </r>
    <r>
      <rPr>
        <sz val="10"/>
        <color theme="1"/>
        <rFont val="宋体"/>
        <family val="1"/>
        <charset val="0"/>
      </rPr>
      <t>[2018]211</t>
    </r>
    <r>
      <rPr>
        <sz val="10"/>
        <color theme="1"/>
        <rFont val="宋体"/>
        <charset val="134"/>
      </rPr>
      <t>号</t>
    </r>
  </si>
  <si>
    <t>自治区财政厅关于下达2018年度退耕还林专项补助资金的通知</t>
  </si>
  <si>
    <t>退耕还林专项补助资金</t>
  </si>
  <si>
    <t>节能环保支出-退耕还林-退耕现金</t>
  </si>
  <si>
    <r>
      <t>宁财（村）指标</t>
    </r>
    <r>
      <rPr>
        <sz val="10"/>
        <color theme="1"/>
        <rFont val="宋体"/>
        <family val="1"/>
        <charset val="0"/>
      </rPr>
      <t>[2018]200</t>
    </r>
    <r>
      <rPr>
        <sz val="10"/>
        <color theme="1"/>
        <rFont val="宋体"/>
        <charset val="134"/>
      </rPr>
      <t>号</t>
    </r>
  </si>
  <si>
    <t>自治区财政厅、自治区党委组织部关于下达2018年农村基层党组织为民服务资金预算指标的通知</t>
  </si>
  <si>
    <t>农村基层党组织为民服务资金</t>
  </si>
  <si>
    <t>其他农村综合改革支出</t>
  </si>
  <si>
    <r>
      <t>宁财（村）指标</t>
    </r>
    <r>
      <rPr>
        <sz val="10"/>
        <color theme="1"/>
        <rFont val="宋体"/>
        <family val="1"/>
        <charset val="0"/>
      </rPr>
      <t>[2018]215</t>
    </r>
    <r>
      <rPr>
        <sz val="10"/>
        <color theme="1"/>
        <rFont val="宋体"/>
        <charset val="134"/>
      </rPr>
      <t>号</t>
    </r>
  </si>
  <si>
    <t>自治区财政厅、自治区党委组织部关于下达2018年山区九县（区）村干部任职补贴资金预算指标的通知</t>
  </si>
  <si>
    <t>山区九县（区）村干部任职补贴资金</t>
  </si>
  <si>
    <t>对村民委员会和村党支部的补助</t>
  </si>
  <si>
    <t>农业处</t>
  </si>
  <si>
    <r>
      <t>宁财（农）指标</t>
    </r>
    <r>
      <rPr>
        <sz val="10"/>
        <color theme="1"/>
        <rFont val="宋体"/>
        <family val="1"/>
        <charset val="0"/>
      </rPr>
      <t>[2017]776</t>
    </r>
    <r>
      <rPr>
        <sz val="10"/>
        <color theme="1"/>
        <rFont val="宋体"/>
        <charset val="134"/>
      </rPr>
      <t>号</t>
    </r>
  </si>
  <si>
    <r>
      <t>自治区财政厅关于提前下达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年（中央）部分农业生产发展和生产救灾资金预算指标的通知</t>
    </r>
  </si>
  <si>
    <t>农机深松整地</t>
  </si>
  <si>
    <r>
      <t>农业生产发展</t>
    </r>
    <r>
      <rPr>
        <sz val="10"/>
        <color theme="1"/>
        <rFont val="宋体"/>
        <family val="1"/>
        <charset val="0"/>
      </rPr>
      <t>-</t>
    </r>
    <r>
      <rPr>
        <sz val="10"/>
        <color theme="1"/>
        <rFont val="宋体"/>
        <charset val="134"/>
      </rPr>
      <t>农机深松整地</t>
    </r>
  </si>
  <si>
    <t>草原禁牧补助</t>
  </si>
  <si>
    <t>农业资源及生态保护</t>
  </si>
  <si>
    <r>
      <t>宁财（农）指标</t>
    </r>
    <r>
      <rPr>
        <sz val="10"/>
        <color theme="1"/>
        <rFont val="宋体"/>
        <family val="1"/>
        <charset val="0"/>
      </rPr>
      <t>[2017]779</t>
    </r>
    <r>
      <rPr>
        <sz val="10"/>
        <color theme="1"/>
        <rFont val="宋体"/>
        <charset val="134"/>
      </rPr>
      <t>号</t>
    </r>
  </si>
  <si>
    <r>
      <t>自治区财政厅关于提前下达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年水利发展资金预算指标的通知</t>
    </r>
  </si>
  <si>
    <t>水利发展</t>
  </si>
  <si>
    <r>
      <t>水利</t>
    </r>
    <r>
      <rPr>
        <sz val="10"/>
        <color theme="1"/>
        <rFont val="宋体"/>
        <family val="1"/>
        <charset val="0"/>
      </rPr>
      <t>-</t>
    </r>
    <r>
      <rPr>
        <sz val="10"/>
        <color theme="1"/>
        <rFont val="宋体"/>
        <charset val="134"/>
      </rPr>
      <t>农田水利</t>
    </r>
  </si>
  <si>
    <r>
      <t>宁财（农）指标</t>
    </r>
    <r>
      <rPr>
        <sz val="10"/>
        <color theme="1"/>
        <rFont val="宋体"/>
        <family val="1"/>
        <charset val="0"/>
      </rPr>
      <t>[2017]780</t>
    </r>
    <r>
      <rPr>
        <sz val="10"/>
        <color theme="1"/>
        <rFont val="宋体"/>
        <charset val="134"/>
      </rPr>
      <t>号</t>
    </r>
  </si>
  <si>
    <r>
      <t>自治区财政厅关于提前下达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年中央财政林业改革发展资金预算指标的通知</t>
    </r>
  </si>
  <si>
    <t>天保管护</t>
  </si>
  <si>
    <r>
      <t>森林资源管理</t>
    </r>
    <r>
      <rPr>
        <sz val="10"/>
        <color theme="1"/>
        <rFont val="宋体"/>
        <family val="1"/>
        <charset val="0"/>
      </rPr>
      <t>-</t>
    </r>
    <r>
      <rPr>
        <sz val="10"/>
        <color theme="1"/>
        <rFont val="宋体"/>
        <charset val="134"/>
      </rPr>
      <t>天保管护</t>
    </r>
  </si>
  <si>
    <t>森林生态效益补偿</t>
  </si>
  <si>
    <t>造林补贴</t>
  </si>
  <si>
    <r>
      <t>森林培育</t>
    </r>
    <r>
      <rPr>
        <sz val="10"/>
        <color theme="1"/>
        <rFont val="宋体"/>
        <family val="1"/>
        <charset val="0"/>
      </rPr>
      <t>-</t>
    </r>
    <r>
      <rPr>
        <sz val="10"/>
        <color theme="1"/>
        <rFont val="宋体"/>
        <charset val="134"/>
      </rPr>
      <t>造林补贴</t>
    </r>
  </si>
  <si>
    <r>
      <t>宁财（农）指标</t>
    </r>
    <r>
      <rPr>
        <sz val="10"/>
        <color theme="1"/>
        <rFont val="宋体"/>
        <family val="1"/>
        <charset val="0"/>
      </rPr>
      <t>[2017]839</t>
    </r>
    <r>
      <rPr>
        <sz val="10"/>
        <color theme="1"/>
        <rFont val="宋体"/>
        <charset val="134"/>
      </rPr>
      <t>号</t>
    </r>
  </si>
  <si>
    <t>自治区财政厅关于提前下达2018年中央财政专项扶贫资金预算指标的通知</t>
  </si>
  <si>
    <t>专项扶贫</t>
  </si>
  <si>
    <t>贫困地区转移支付收入</t>
  </si>
  <si>
    <r>
      <t>宁财（农）指标</t>
    </r>
    <r>
      <rPr>
        <sz val="10"/>
        <color theme="1"/>
        <rFont val="宋体"/>
        <family val="1"/>
        <charset val="0"/>
      </rPr>
      <t>[2018]41</t>
    </r>
    <r>
      <rPr>
        <sz val="10"/>
        <color theme="1"/>
        <rFont val="宋体"/>
        <charset val="134"/>
      </rPr>
      <t>号</t>
    </r>
  </si>
  <si>
    <r>
      <t>自治区财政厅关于下达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年自治区本级财政专项扶贫资金预算指标的通知</t>
    </r>
  </si>
  <si>
    <r>
      <t>扶贫</t>
    </r>
    <r>
      <rPr>
        <sz val="10"/>
        <color theme="1"/>
        <rFont val="宋体"/>
        <family val="1"/>
        <charset val="0"/>
      </rPr>
      <t>-</t>
    </r>
    <r>
      <rPr>
        <sz val="10"/>
        <color theme="1"/>
        <rFont val="宋体"/>
        <charset val="134"/>
      </rPr>
      <t>生产发展</t>
    </r>
  </si>
  <si>
    <r>
      <t>宁财（农）指标</t>
    </r>
    <r>
      <rPr>
        <sz val="10"/>
        <color theme="1"/>
        <rFont val="宋体"/>
        <family val="1"/>
        <charset val="0"/>
      </rPr>
      <t>[2018]19</t>
    </r>
    <r>
      <rPr>
        <sz val="10"/>
        <color theme="1"/>
        <rFont val="宋体"/>
        <charset val="134"/>
      </rPr>
      <t>号</t>
    </r>
  </si>
  <si>
    <t>自治区财政厅关于下达农业生产救灾资金（中央）预算指标的通知</t>
  </si>
  <si>
    <t>农业生产救灾资金</t>
  </si>
  <si>
    <t>防灾救灾</t>
  </si>
  <si>
    <r>
      <t>宁财（农）指标</t>
    </r>
    <r>
      <rPr>
        <sz val="10"/>
        <color theme="1"/>
        <rFont val="宋体"/>
        <family val="1"/>
        <charset val="0"/>
      </rPr>
      <t>[2018]88</t>
    </r>
    <r>
      <rPr>
        <sz val="10"/>
        <color theme="1"/>
        <rFont val="宋体"/>
        <charset val="134"/>
      </rPr>
      <t>号</t>
    </r>
  </si>
  <si>
    <r>
      <t>自治区财政厅关于下达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年第一批葡萄产业发展项目资金预算指标的通知</t>
    </r>
  </si>
  <si>
    <t>葡萄产业发展</t>
  </si>
  <si>
    <t>林业产业化</t>
  </si>
  <si>
    <r>
      <t>宁财（农）指标</t>
    </r>
    <r>
      <rPr>
        <sz val="10"/>
        <color theme="1"/>
        <rFont val="宋体"/>
        <family val="1"/>
        <charset val="0"/>
      </rPr>
      <t>[2018]90</t>
    </r>
    <r>
      <rPr>
        <sz val="10"/>
        <color theme="1"/>
        <rFont val="宋体"/>
        <charset val="134"/>
      </rPr>
      <t>号</t>
    </r>
  </si>
  <si>
    <r>
      <t>自治区财政厅关于下达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年农牧厅本级部门预算项目及部分中央项目预算指标的通知</t>
    </r>
  </si>
  <si>
    <t>农牧厅本级部门预算及部分中央预算</t>
  </si>
  <si>
    <t>科技转化与科技服务</t>
  </si>
  <si>
    <t>农业生产发展资金</t>
  </si>
  <si>
    <r>
      <t>宁财（农）指标</t>
    </r>
    <r>
      <rPr>
        <sz val="10"/>
        <color theme="1"/>
        <rFont val="宋体"/>
        <family val="1"/>
        <charset val="0"/>
      </rPr>
      <t>[2018]91</t>
    </r>
    <r>
      <rPr>
        <sz val="10"/>
        <color theme="1"/>
        <rFont val="宋体"/>
        <charset val="134"/>
      </rPr>
      <t>号</t>
    </r>
  </si>
  <si>
    <r>
      <t>关于下达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年自治区财政林业补助资金预算指标的通知</t>
    </r>
  </si>
  <si>
    <t>天保工程地方公益林管护</t>
  </si>
  <si>
    <t>文冠果种植项目</t>
  </si>
  <si>
    <r>
      <t>宁财（农）指标</t>
    </r>
    <r>
      <rPr>
        <sz val="10"/>
        <color theme="1"/>
        <rFont val="宋体"/>
        <family val="1"/>
        <charset val="0"/>
      </rPr>
      <t>[2018]92</t>
    </r>
    <r>
      <rPr>
        <sz val="10"/>
        <color theme="1"/>
        <rFont val="宋体"/>
        <charset val="134"/>
      </rPr>
      <t>号</t>
    </r>
  </si>
  <si>
    <r>
      <t>关于下达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年自治区水利发展资金的通知</t>
    </r>
  </si>
  <si>
    <t>农田水利设施建设补助</t>
  </si>
  <si>
    <t>公益性水利工程维修养护</t>
  </si>
  <si>
    <r>
      <t>水利</t>
    </r>
    <r>
      <rPr>
        <sz val="10"/>
        <color theme="1"/>
        <rFont val="宋体"/>
        <family val="1"/>
        <charset val="0"/>
      </rPr>
      <t>-</t>
    </r>
    <r>
      <rPr>
        <sz val="10"/>
        <color theme="1"/>
        <rFont val="宋体"/>
        <charset val="134"/>
      </rPr>
      <t>水利工程运行与维护</t>
    </r>
  </si>
  <si>
    <r>
      <t>宁财（农）指标</t>
    </r>
    <r>
      <rPr>
        <sz val="10"/>
        <color theme="1"/>
        <rFont val="宋体"/>
        <family val="1"/>
        <charset val="0"/>
      </rPr>
      <t>[2018]105</t>
    </r>
    <r>
      <rPr>
        <sz val="10"/>
        <color theme="1"/>
        <rFont val="宋体"/>
        <charset val="134"/>
      </rPr>
      <t>号</t>
    </r>
  </si>
  <si>
    <r>
      <t>自治区财政厅关于下达</t>
    </r>
    <r>
      <rPr>
        <sz val="10"/>
        <color theme="1"/>
        <rFont val="宋体"/>
        <family val="1"/>
        <charset val="0"/>
      </rPr>
      <t>2017</t>
    </r>
    <r>
      <rPr>
        <sz val="10"/>
        <color theme="1"/>
        <rFont val="宋体"/>
        <charset val="134"/>
      </rPr>
      <t>年闽宁协作发展资金指标的通知</t>
    </r>
  </si>
  <si>
    <t>闽宁协作发展资金</t>
  </si>
  <si>
    <r>
      <t>宁财（农）指标</t>
    </r>
    <r>
      <rPr>
        <sz val="10"/>
        <color theme="1"/>
        <rFont val="宋体"/>
        <family val="1"/>
        <charset val="0"/>
      </rPr>
      <t>[2018]163</t>
    </r>
    <r>
      <rPr>
        <sz val="10"/>
        <color theme="1"/>
        <rFont val="宋体"/>
        <charset val="134"/>
      </rPr>
      <t>号</t>
    </r>
  </si>
  <si>
    <r>
      <t>自治区财政厅关于下达</t>
    </r>
    <r>
      <rPr>
        <sz val="10"/>
        <color theme="1"/>
        <rFont val="宋体"/>
        <family val="1"/>
        <charset val="0"/>
      </rPr>
      <t>2018</t>
    </r>
    <r>
      <rPr>
        <sz val="10"/>
        <color theme="1"/>
        <rFont val="宋体"/>
        <charset val="134"/>
      </rPr>
      <t>年农村一二三产业融合发展项目预算指标的通知</t>
    </r>
  </si>
  <si>
    <t>一二三产业融合发展项目</t>
  </si>
  <si>
    <t>其他农林水支出</t>
  </si>
  <si>
    <r>
      <t>宁财（农）指标</t>
    </r>
    <r>
      <rPr>
        <sz val="10"/>
        <color theme="1"/>
        <rFont val="宋体"/>
        <family val="1"/>
        <charset val="0"/>
      </rPr>
      <t>[2018]205</t>
    </r>
    <r>
      <rPr>
        <sz val="10"/>
        <color theme="1"/>
        <rFont val="宋体"/>
        <charset val="134"/>
      </rPr>
      <t>号</t>
    </r>
  </si>
  <si>
    <t>自治区财政厅关于下达2018年第二批中央财政专项扶贫资金预算指标的通知</t>
  </si>
  <si>
    <t>第二批中央财政专项扶贫资金</t>
  </si>
  <si>
    <r>
      <t>宁财（农）指标</t>
    </r>
    <r>
      <rPr>
        <sz val="10"/>
        <color theme="1"/>
        <rFont val="宋体"/>
        <family val="1"/>
        <charset val="0"/>
      </rPr>
      <t>[2018]229</t>
    </r>
    <r>
      <rPr>
        <sz val="10"/>
        <color theme="1"/>
        <rFont val="宋体"/>
        <charset val="134"/>
      </rPr>
      <t>号</t>
    </r>
  </si>
  <si>
    <t>自治区财政厅关于下达2018年财政支农项目管理费预算指标的通知</t>
  </si>
  <si>
    <t>财政支农项目管理费</t>
  </si>
  <si>
    <r>
      <t>宁财（农）指标</t>
    </r>
    <r>
      <rPr>
        <sz val="10"/>
        <color theme="1"/>
        <rFont val="宋体"/>
        <family val="1"/>
        <charset val="0"/>
      </rPr>
      <t>[2018]284</t>
    </r>
    <r>
      <rPr>
        <sz val="10"/>
        <color theme="1"/>
        <rFont val="宋体"/>
        <charset val="134"/>
      </rPr>
      <t>号</t>
    </r>
  </si>
  <si>
    <t>自治区财政厅关于下达农业生产救灾资金预算指标的通知</t>
  </si>
  <si>
    <r>
      <t>宁财（农）指标</t>
    </r>
    <r>
      <rPr>
        <sz val="10"/>
        <color theme="1"/>
        <rFont val="宋体"/>
        <family val="1"/>
        <charset val="0"/>
      </rPr>
      <t>[2018]270</t>
    </r>
    <r>
      <rPr>
        <sz val="10"/>
        <color theme="1"/>
        <rFont val="宋体"/>
        <charset val="134"/>
      </rPr>
      <t>号</t>
    </r>
  </si>
  <si>
    <t>关于拨付2018年中央农业生产救灾及防汛抗旱补助资金的通知</t>
  </si>
  <si>
    <t>农业生产救灾及防汛抗旱补助</t>
  </si>
  <si>
    <t>水利-防汛</t>
  </si>
  <si>
    <r>
      <t>宁财（农）指标</t>
    </r>
    <r>
      <rPr>
        <sz val="10"/>
        <color theme="1"/>
        <rFont val="宋体"/>
        <family val="1"/>
        <charset val="0"/>
      </rPr>
      <t>[2018]318</t>
    </r>
    <r>
      <rPr>
        <sz val="10"/>
        <color theme="1"/>
        <rFont val="宋体"/>
        <charset val="134"/>
      </rPr>
      <t>号</t>
    </r>
  </si>
  <si>
    <t>自治区财政厅关于下达2018年第二批葡萄产业发展项目资金预算指标的通知</t>
  </si>
  <si>
    <t>葡萄产业发展项目</t>
  </si>
  <si>
    <r>
      <t>宁财（农）指标</t>
    </r>
    <r>
      <rPr>
        <sz val="10"/>
        <color theme="1"/>
        <rFont val="宋体"/>
        <family val="1"/>
        <charset val="0"/>
      </rPr>
      <t>[2018]331</t>
    </r>
    <r>
      <rPr>
        <sz val="10"/>
        <color theme="1"/>
        <rFont val="宋体"/>
        <charset val="134"/>
      </rPr>
      <t>号</t>
    </r>
  </si>
  <si>
    <t>自治区财政厅关于下达2018年农村一二三产业融合发展项目第二批资金预算指标的通知</t>
  </si>
  <si>
    <t>农村一二三产业融合发展项目</t>
  </si>
  <si>
    <t>合    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</si>
</sst>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yyyy/m/d;@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8"/>
      <color theme="1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family val="1"/>
      <charset val="0"/>
    </font>
    <font>
      <sz val="10"/>
      <color theme="1"/>
      <name val="宋体"/>
      <charset val="134"/>
    </font>
    <font>
      <b/>
      <sz val="11"/>
      <color theme="1"/>
      <name val="宋体"/>
      <family val="1"/>
      <charset val="0"/>
    </font>
    <font>
      <sz val="12"/>
      <color theme="1"/>
      <name val="仿宋"/>
      <family val="3"/>
      <charset val="134"/>
    </font>
    <font>
      <sz val="10"/>
      <color theme="1"/>
      <name val="Times New Roman"/>
      <family val="1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9" fillId="0" borderId="0" xfId="0" applyFont="1" applyFill="1" applyBorder="1" applyAlignment="1"/>
    <xf numFmtId="0" fontId="4" fillId="0" borderId="0" xfId="0" applyFont="1" applyFill="1" applyAlignment="1"/>
    <xf numFmtId="0" fontId="7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workbookViewId="0">
      <selection activeCell="A1" sqref="A1:M1"/>
    </sheetView>
  </sheetViews>
  <sheetFormatPr defaultColWidth="9" defaultRowHeight="13.5"/>
  <cols>
    <col min="1" max="1" width="6.875" style="1" customWidth="1"/>
    <col min="2" max="2" width="11.25" style="1" customWidth="1"/>
    <col min="3" max="3" width="11.875" style="1" customWidth="1"/>
    <col min="4" max="4" width="23.625" style="1" customWidth="1"/>
    <col min="5" max="5" width="27.5" style="1" customWidth="1"/>
    <col min="6" max="7" width="9" style="1" hidden="1" customWidth="1"/>
    <col min="8" max="8" width="2.25" style="1" hidden="1" customWidth="1"/>
    <col min="9" max="9" width="13.5" style="1" customWidth="1"/>
    <col min="10" max="14" width="9" style="1" hidden="1" customWidth="1"/>
    <col min="15" max="16384" width="9" style="1"/>
  </cols>
  <sheetData>
    <row r="1" ht="39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0"/>
      <c r="O1" s="21"/>
    </row>
    <row r="2" ht="17" customHeight="1" spans="1:15">
      <c r="A2" s="4"/>
      <c r="B2" s="5"/>
      <c r="C2" s="5"/>
      <c r="D2" s="5"/>
      <c r="E2" s="5"/>
      <c r="F2" s="5"/>
      <c r="G2" s="5"/>
      <c r="H2" s="5"/>
      <c r="I2" s="5" t="s">
        <v>1</v>
      </c>
      <c r="J2" s="5"/>
      <c r="K2" s="5"/>
      <c r="L2" s="5"/>
      <c r="M2" s="5"/>
      <c r="N2" s="22"/>
      <c r="O2" s="21"/>
    </row>
    <row r="3" ht="35" customHeight="1" spans="1:15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6" t="s">
        <v>15</v>
      </c>
      <c r="O3" s="21"/>
    </row>
    <row r="4" ht="35" customHeight="1" spans="1:15">
      <c r="A4" s="9">
        <v>1</v>
      </c>
      <c r="B4" s="10">
        <v>43069</v>
      </c>
      <c r="C4" s="11" t="s">
        <v>16</v>
      </c>
      <c r="D4" s="11" t="s">
        <v>17</v>
      </c>
      <c r="E4" s="11" t="s">
        <v>18</v>
      </c>
      <c r="F4" s="11" t="s">
        <v>19</v>
      </c>
      <c r="G4" s="9">
        <v>2082201</v>
      </c>
      <c r="H4" s="11" t="s">
        <v>20</v>
      </c>
      <c r="I4" s="9">
        <v>330</v>
      </c>
      <c r="J4" s="24">
        <v>0</v>
      </c>
      <c r="K4" s="24">
        <f>I4-J4</f>
        <v>330</v>
      </c>
      <c r="L4" s="24">
        <v>0</v>
      </c>
      <c r="M4" s="24">
        <f>I4-L4</f>
        <v>330</v>
      </c>
      <c r="N4" s="11" t="s">
        <v>21</v>
      </c>
      <c r="O4" s="25"/>
    </row>
    <row r="5" ht="33" customHeight="1" spans="1:15">
      <c r="A5" s="9">
        <v>2</v>
      </c>
      <c r="B5" s="10">
        <v>43069</v>
      </c>
      <c r="C5" s="11" t="s">
        <v>16</v>
      </c>
      <c r="D5" s="11" t="s">
        <v>22</v>
      </c>
      <c r="E5" s="11" t="s">
        <v>23</v>
      </c>
      <c r="F5" s="11" t="s">
        <v>24</v>
      </c>
      <c r="G5" s="9">
        <v>2110602</v>
      </c>
      <c r="H5" s="11" t="s">
        <v>25</v>
      </c>
      <c r="I5" s="26">
        <v>5010</v>
      </c>
      <c r="J5" s="24">
        <v>0</v>
      </c>
      <c r="K5" s="24">
        <f>I5-J5</f>
        <v>5010</v>
      </c>
      <c r="L5" s="24">
        <v>0</v>
      </c>
      <c r="M5" s="24">
        <f>I5-L5</f>
        <v>5010</v>
      </c>
      <c r="N5" s="27" t="s">
        <v>21</v>
      </c>
      <c r="O5" s="25"/>
    </row>
    <row r="6" ht="34" customHeight="1" spans="1:15">
      <c r="A6" s="9">
        <v>3</v>
      </c>
      <c r="B6" s="10">
        <v>43069</v>
      </c>
      <c r="C6" s="11" t="s">
        <v>16</v>
      </c>
      <c r="D6" s="11" t="s">
        <v>26</v>
      </c>
      <c r="E6" s="11" t="s">
        <v>27</v>
      </c>
      <c r="F6" s="11" t="s">
        <v>28</v>
      </c>
      <c r="G6" s="9">
        <v>2130122</v>
      </c>
      <c r="H6" s="11" t="s">
        <v>29</v>
      </c>
      <c r="I6" s="9">
        <v>220</v>
      </c>
      <c r="J6" s="24">
        <v>0</v>
      </c>
      <c r="K6" s="24">
        <f>I6-J6</f>
        <v>220</v>
      </c>
      <c r="L6" s="24">
        <v>0</v>
      </c>
      <c r="M6" s="24">
        <f>I6-L6</f>
        <v>220</v>
      </c>
      <c r="N6" s="11" t="s">
        <v>21</v>
      </c>
      <c r="O6" s="25"/>
    </row>
    <row r="7" ht="40" customHeight="1" spans="1:15">
      <c r="A7" s="9">
        <v>4</v>
      </c>
      <c r="B7" s="10">
        <v>43068</v>
      </c>
      <c r="C7" s="11" t="s">
        <v>16</v>
      </c>
      <c r="D7" s="11" t="s">
        <v>30</v>
      </c>
      <c r="E7" s="11" t="s">
        <v>31</v>
      </c>
      <c r="F7" s="11" t="s">
        <v>32</v>
      </c>
      <c r="G7" s="9">
        <v>2130701</v>
      </c>
      <c r="H7" s="11" t="s">
        <v>33</v>
      </c>
      <c r="I7" s="9">
        <v>2035</v>
      </c>
      <c r="J7" s="24">
        <v>0</v>
      </c>
      <c r="K7" s="24">
        <f>I7-J7</f>
        <v>2035</v>
      </c>
      <c r="L7" s="24">
        <v>0</v>
      </c>
      <c r="M7" s="24">
        <f>I7-L7</f>
        <v>2035</v>
      </c>
      <c r="N7" s="11" t="s">
        <v>34</v>
      </c>
      <c r="O7" s="25"/>
    </row>
    <row r="8" ht="43" customHeight="1" spans="1:15">
      <c r="A8" s="9">
        <v>5</v>
      </c>
      <c r="B8" s="10">
        <v>43188</v>
      </c>
      <c r="C8" s="11" t="s">
        <v>16</v>
      </c>
      <c r="D8" s="11" t="s">
        <v>35</v>
      </c>
      <c r="E8" s="11" t="s">
        <v>36</v>
      </c>
      <c r="F8" s="11" t="s">
        <v>37</v>
      </c>
      <c r="G8" s="9">
        <v>2130706</v>
      </c>
      <c r="H8" s="11" t="s">
        <v>38</v>
      </c>
      <c r="I8" s="9">
        <v>1200</v>
      </c>
      <c r="J8" s="24"/>
      <c r="K8" s="24">
        <f>I8-J8</f>
        <v>1200</v>
      </c>
      <c r="L8" s="24"/>
      <c r="M8" s="24">
        <f>I8-L8</f>
        <v>1200</v>
      </c>
      <c r="N8" s="11" t="s">
        <v>34</v>
      </c>
      <c r="O8" s="25"/>
    </row>
    <row r="9" ht="41" customHeight="1" spans="1:15">
      <c r="A9" s="9">
        <v>6</v>
      </c>
      <c r="B9" s="10">
        <v>43188</v>
      </c>
      <c r="C9" s="11" t="s">
        <v>16</v>
      </c>
      <c r="D9" s="11" t="s">
        <v>39</v>
      </c>
      <c r="E9" s="11" t="s">
        <v>40</v>
      </c>
      <c r="F9" s="11" t="s">
        <v>37</v>
      </c>
      <c r="G9" s="9">
        <v>1100224</v>
      </c>
      <c r="H9" s="11" t="s">
        <v>33</v>
      </c>
      <c r="I9" s="17">
        <v>2420</v>
      </c>
      <c r="J9" s="24"/>
      <c r="K9" s="24">
        <f>I9-J9</f>
        <v>2420</v>
      </c>
      <c r="L9" s="24"/>
      <c r="M9" s="24">
        <f>I9-L9</f>
        <v>2420</v>
      </c>
      <c r="N9" s="11" t="s">
        <v>21</v>
      </c>
      <c r="O9" s="25"/>
    </row>
    <row r="10" ht="36" customHeight="1" spans="1:15">
      <c r="A10" s="9">
        <v>7</v>
      </c>
      <c r="B10" s="10">
        <v>43209</v>
      </c>
      <c r="C10" s="11" t="s">
        <v>16</v>
      </c>
      <c r="D10" s="11" t="s">
        <v>41</v>
      </c>
      <c r="E10" s="11" t="s">
        <v>42</v>
      </c>
      <c r="F10" s="11" t="s">
        <v>28</v>
      </c>
      <c r="G10" s="9">
        <v>2130122</v>
      </c>
      <c r="H10" s="11" t="s">
        <v>43</v>
      </c>
      <c r="I10" s="9">
        <v>52</v>
      </c>
      <c r="J10" s="24"/>
      <c r="K10" s="24">
        <f>I10-J10</f>
        <v>52</v>
      </c>
      <c r="L10" s="24"/>
      <c r="M10" s="24">
        <f>I10-L10</f>
        <v>52</v>
      </c>
      <c r="N10" s="11" t="s">
        <v>21</v>
      </c>
      <c r="O10" s="25"/>
    </row>
    <row r="11" ht="33" customHeight="1" spans="1:15">
      <c r="A11" s="9">
        <v>8</v>
      </c>
      <c r="B11" s="10">
        <v>43223</v>
      </c>
      <c r="C11" s="11" t="s">
        <v>16</v>
      </c>
      <c r="D11" s="11" t="s">
        <v>44</v>
      </c>
      <c r="E11" s="11" t="s">
        <v>45</v>
      </c>
      <c r="F11" s="11" t="s">
        <v>19</v>
      </c>
      <c r="G11" s="9">
        <v>2082201</v>
      </c>
      <c r="H11" s="11" t="s">
        <v>20</v>
      </c>
      <c r="I11" s="9">
        <v>262.44</v>
      </c>
      <c r="J11" s="24"/>
      <c r="K11" s="24"/>
      <c r="L11" s="24"/>
      <c r="M11" s="24"/>
      <c r="N11" s="11" t="s">
        <v>21</v>
      </c>
      <c r="O11" s="25"/>
    </row>
    <row r="12" ht="33" customHeight="1" spans="1:15">
      <c r="A12" s="9">
        <v>9</v>
      </c>
      <c r="B12" s="10">
        <v>43229</v>
      </c>
      <c r="C12" s="11" t="s">
        <v>16</v>
      </c>
      <c r="D12" s="11" t="s">
        <v>46</v>
      </c>
      <c r="E12" s="11" t="s">
        <v>47</v>
      </c>
      <c r="F12" s="11" t="s">
        <v>48</v>
      </c>
      <c r="G12" s="9">
        <v>2130199</v>
      </c>
      <c r="H12" s="11" t="s">
        <v>49</v>
      </c>
      <c r="I12" s="9">
        <v>22.3</v>
      </c>
      <c r="J12" s="24"/>
      <c r="K12" s="24"/>
      <c r="L12" s="24"/>
      <c r="M12" s="24"/>
      <c r="N12" s="11" t="s">
        <v>21</v>
      </c>
      <c r="O12" s="25"/>
    </row>
    <row r="13" ht="30" customHeight="1" spans="1:15">
      <c r="A13" s="9">
        <v>10</v>
      </c>
      <c r="B13" s="10">
        <v>43244</v>
      </c>
      <c r="C13" s="11" t="s">
        <v>16</v>
      </c>
      <c r="D13" s="11" t="s">
        <v>50</v>
      </c>
      <c r="E13" s="11" t="s">
        <v>51</v>
      </c>
      <c r="F13" s="11" t="s">
        <v>52</v>
      </c>
      <c r="G13" s="9">
        <v>2110699</v>
      </c>
      <c r="H13" s="11" t="s">
        <v>53</v>
      </c>
      <c r="I13" s="9">
        <v>280</v>
      </c>
      <c r="J13" s="24"/>
      <c r="K13" s="24"/>
      <c r="L13" s="24"/>
      <c r="M13" s="24"/>
      <c r="N13" s="11" t="s">
        <v>21</v>
      </c>
      <c r="O13" s="25"/>
    </row>
    <row r="14" ht="38" customHeight="1" spans="1:15">
      <c r="A14" s="9">
        <v>11</v>
      </c>
      <c r="B14" s="10">
        <v>43245</v>
      </c>
      <c r="C14" s="11" t="s">
        <v>16</v>
      </c>
      <c r="D14" s="11" t="s">
        <v>54</v>
      </c>
      <c r="E14" s="11" t="s">
        <v>55</v>
      </c>
      <c r="F14" s="11" t="s">
        <v>56</v>
      </c>
      <c r="G14" s="9">
        <v>2130799</v>
      </c>
      <c r="H14" s="11" t="s">
        <v>57</v>
      </c>
      <c r="I14" s="9">
        <v>202</v>
      </c>
      <c r="J14" s="24"/>
      <c r="K14" s="24"/>
      <c r="L14" s="24"/>
      <c r="M14" s="24"/>
      <c r="N14" s="11" t="s">
        <v>21</v>
      </c>
      <c r="O14" s="25"/>
    </row>
    <row r="15" ht="36" customHeight="1" spans="1:15">
      <c r="A15" s="9">
        <v>12</v>
      </c>
      <c r="B15" s="10">
        <v>43245</v>
      </c>
      <c r="C15" s="11" t="s">
        <v>16</v>
      </c>
      <c r="D15" s="11" t="s">
        <v>58</v>
      </c>
      <c r="E15" s="11" t="s">
        <v>59</v>
      </c>
      <c r="F15" s="11" t="s">
        <v>60</v>
      </c>
      <c r="G15" s="9">
        <v>2130705</v>
      </c>
      <c r="H15" s="11" t="s">
        <v>61</v>
      </c>
      <c r="I15" s="9">
        <v>63</v>
      </c>
      <c r="J15" s="24"/>
      <c r="K15" s="24"/>
      <c r="L15" s="24"/>
      <c r="M15" s="24"/>
      <c r="N15" s="11" t="s">
        <v>21</v>
      </c>
      <c r="O15" s="25"/>
    </row>
    <row r="16" ht="7" customHeight="1" spans="1:15">
      <c r="A16" s="12">
        <v>13</v>
      </c>
      <c r="B16" s="13">
        <v>43070</v>
      </c>
      <c r="C16" s="11" t="s">
        <v>62</v>
      </c>
      <c r="D16" s="11" t="s">
        <v>63</v>
      </c>
      <c r="E16" s="11" t="s">
        <v>64</v>
      </c>
      <c r="F16" s="11" t="s">
        <v>65</v>
      </c>
      <c r="G16" s="9">
        <v>2130122</v>
      </c>
      <c r="H16" s="11" t="s">
        <v>66</v>
      </c>
      <c r="I16" s="26">
        <v>1215.775</v>
      </c>
      <c r="J16" s="24">
        <v>0</v>
      </c>
      <c r="K16" s="24">
        <f>I16-J16</f>
        <v>1215.775</v>
      </c>
      <c r="L16" s="24">
        <v>0</v>
      </c>
      <c r="M16" s="24">
        <v>60</v>
      </c>
      <c r="N16" s="27" t="s">
        <v>34</v>
      </c>
      <c r="O16" s="25"/>
    </row>
    <row r="17" ht="30" customHeight="1" spans="1:15">
      <c r="A17" s="14"/>
      <c r="B17" s="13"/>
      <c r="C17" s="9"/>
      <c r="D17" s="9"/>
      <c r="E17" s="9"/>
      <c r="F17" s="11" t="s">
        <v>67</v>
      </c>
      <c r="G17" s="9"/>
      <c r="H17" s="11" t="s">
        <v>68</v>
      </c>
      <c r="I17" s="26"/>
      <c r="J17" s="24">
        <v>0</v>
      </c>
      <c r="K17" s="24">
        <f>I17-J17</f>
        <v>0</v>
      </c>
      <c r="L17" s="24">
        <v>0</v>
      </c>
      <c r="M17" s="24">
        <v>1136.775</v>
      </c>
      <c r="N17" s="28"/>
      <c r="O17" s="25"/>
    </row>
    <row r="18" ht="36" customHeight="1" spans="1:15">
      <c r="A18" s="9">
        <v>14</v>
      </c>
      <c r="B18" s="10">
        <v>43073</v>
      </c>
      <c r="C18" s="11" t="s">
        <v>62</v>
      </c>
      <c r="D18" s="11" t="s">
        <v>69</v>
      </c>
      <c r="E18" s="11" t="s">
        <v>70</v>
      </c>
      <c r="F18" s="11" t="s">
        <v>71</v>
      </c>
      <c r="G18" s="9">
        <v>2130316</v>
      </c>
      <c r="H18" s="11" t="s">
        <v>72</v>
      </c>
      <c r="I18" s="9">
        <v>5314</v>
      </c>
      <c r="J18" s="24">
        <v>0</v>
      </c>
      <c r="K18" s="24">
        <f>I18-J18</f>
        <v>5314</v>
      </c>
      <c r="L18" s="24">
        <v>0</v>
      </c>
      <c r="M18" s="24">
        <v>5314</v>
      </c>
      <c r="N18" s="11" t="s">
        <v>21</v>
      </c>
      <c r="O18" s="25"/>
    </row>
    <row r="19" ht="9" customHeight="1" spans="1:15">
      <c r="A19" s="12">
        <v>15</v>
      </c>
      <c r="B19" s="13">
        <v>43073</v>
      </c>
      <c r="C19" s="11" t="s">
        <v>62</v>
      </c>
      <c r="D19" s="11" t="s">
        <v>73</v>
      </c>
      <c r="E19" s="11" t="s">
        <v>74</v>
      </c>
      <c r="F19" s="11" t="s">
        <v>75</v>
      </c>
      <c r="G19" s="9">
        <v>2130207</v>
      </c>
      <c r="H19" s="11" t="s">
        <v>76</v>
      </c>
      <c r="I19" s="26">
        <v>641.7</v>
      </c>
      <c r="J19" s="24">
        <v>0</v>
      </c>
      <c r="K19" s="24">
        <f>I19-J19</f>
        <v>641.7</v>
      </c>
      <c r="L19" s="24">
        <v>0</v>
      </c>
      <c r="M19" s="24">
        <v>299</v>
      </c>
      <c r="N19" s="27" t="s">
        <v>34</v>
      </c>
      <c r="O19" s="29"/>
    </row>
    <row r="20" ht="12" customHeight="1" spans="1:15">
      <c r="A20" s="15"/>
      <c r="B20" s="13"/>
      <c r="C20" s="9"/>
      <c r="D20" s="9"/>
      <c r="E20" s="9"/>
      <c r="F20" s="11" t="s">
        <v>77</v>
      </c>
      <c r="G20" s="9">
        <v>2130209</v>
      </c>
      <c r="H20" s="11" t="s">
        <v>77</v>
      </c>
      <c r="I20" s="26"/>
      <c r="J20" s="24">
        <v>0</v>
      </c>
      <c r="K20" s="24">
        <f>I20-J20</f>
        <v>0</v>
      </c>
      <c r="L20" s="24">
        <v>0</v>
      </c>
      <c r="M20" s="24">
        <v>142.7</v>
      </c>
      <c r="N20" s="28"/>
      <c r="O20" s="29"/>
    </row>
    <row r="21" ht="18" customHeight="1" spans="1:15">
      <c r="A21" s="14"/>
      <c r="B21" s="13"/>
      <c r="C21" s="9"/>
      <c r="D21" s="9"/>
      <c r="E21" s="9"/>
      <c r="F21" s="11" t="s">
        <v>78</v>
      </c>
      <c r="G21" s="9">
        <v>2130205</v>
      </c>
      <c r="H21" s="11" t="s">
        <v>79</v>
      </c>
      <c r="I21" s="26"/>
      <c r="J21" s="24">
        <v>0</v>
      </c>
      <c r="K21" s="24">
        <f>I21-J21</f>
        <v>0</v>
      </c>
      <c r="L21" s="24">
        <v>0</v>
      </c>
      <c r="M21" s="24">
        <v>200</v>
      </c>
      <c r="N21" s="30"/>
      <c r="O21" s="29"/>
    </row>
    <row r="22" ht="35" customHeight="1" spans="1:15">
      <c r="A22" s="9">
        <v>16</v>
      </c>
      <c r="B22" s="10">
        <v>43082</v>
      </c>
      <c r="C22" s="11" t="s">
        <v>62</v>
      </c>
      <c r="D22" s="11" t="s">
        <v>80</v>
      </c>
      <c r="E22" s="11" t="s">
        <v>81</v>
      </c>
      <c r="F22" s="11" t="s">
        <v>82</v>
      </c>
      <c r="G22" s="9">
        <v>1100231</v>
      </c>
      <c r="H22" s="11" t="s">
        <v>83</v>
      </c>
      <c r="I22" s="17">
        <v>11785</v>
      </c>
      <c r="J22" s="24">
        <v>6000</v>
      </c>
      <c r="K22" s="24">
        <f>I22-J22</f>
        <v>5785</v>
      </c>
      <c r="L22" s="24">
        <v>0</v>
      </c>
      <c r="M22" s="24">
        <f>J22-L22</f>
        <v>6000</v>
      </c>
      <c r="N22" s="11" t="s">
        <v>34</v>
      </c>
      <c r="O22" s="21"/>
    </row>
    <row r="23" ht="34" customHeight="1" spans="1:15">
      <c r="A23" s="9">
        <v>17</v>
      </c>
      <c r="B23" s="10">
        <v>43175</v>
      </c>
      <c r="C23" s="11" t="s">
        <v>62</v>
      </c>
      <c r="D23" s="11" t="s">
        <v>84</v>
      </c>
      <c r="E23" s="11" t="s">
        <v>85</v>
      </c>
      <c r="F23" s="11" t="s">
        <v>82</v>
      </c>
      <c r="G23" s="9">
        <v>2130505</v>
      </c>
      <c r="H23" s="11" t="s">
        <v>86</v>
      </c>
      <c r="I23" s="17">
        <v>8158</v>
      </c>
      <c r="J23" s="24"/>
      <c r="K23" s="24">
        <f>I23-J23</f>
        <v>8158</v>
      </c>
      <c r="L23" s="24"/>
      <c r="M23" s="24">
        <v>8158</v>
      </c>
      <c r="N23" s="11" t="s">
        <v>21</v>
      </c>
      <c r="O23" s="21"/>
    </row>
    <row r="24" ht="33" customHeight="1" spans="1:15">
      <c r="A24" s="9">
        <v>18</v>
      </c>
      <c r="B24" s="10">
        <v>43157</v>
      </c>
      <c r="C24" s="11" t="s">
        <v>62</v>
      </c>
      <c r="D24" s="11" t="s">
        <v>87</v>
      </c>
      <c r="E24" s="11" t="s">
        <v>88</v>
      </c>
      <c r="F24" s="11" t="s">
        <v>89</v>
      </c>
      <c r="G24" s="9">
        <v>2130119</v>
      </c>
      <c r="H24" s="11" t="s">
        <v>90</v>
      </c>
      <c r="I24" s="17">
        <v>150</v>
      </c>
      <c r="J24" s="24"/>
      <c r="K24" s="24">
        <f>I24-J24</f>
        <v>150</v>
      </c>
      <c r="L24" s="24"/>
      <c r="M24" s="24">
        <v>150</v>
      </c>
      <c r="N24" s="11" t="s">
        <v>34</v>
      </c>
      <c r="O24" s="21"/>
    </row>
    <row r="25" ht="42" customHeight="1" spans="1:15">
      <c r="A25" s="9">
        <v>19</v>
      </c>
      <c r="B25" s="10">
        <v>43188</v>
      </c>
      <c r="C25" s="11" t="s">
        <v>62</v>
      </c>
      <c r="D25" s="11" t="s">
        <v>91</v>
      </c>
      <c r="E25" s="11" t="s">
        <v>92</v>
      </c>
      <c r="F25" s="11" t="s">
        <v>93</v>
      </c>
      <c r="G25" s="9">
        <v>2130221</v>
      </c>
      <c r="H25" s="11" t="s">
        <v>94</v>
      </c>
      <c r="I25" s="17">
        <v>60</v>
      </c>
      <c r="J25" s="24"/>
      <c r="K25" s="24">
        <f>I25-J25</f>
        <v>60</v>
      </c>
      <c r="L25" s="24"/>
      <c r="M25" s="24">
        <v>60</v>
      </c>
      <c r="N25" s="11" t="s">
        <v>21</v>
      </c>
      <c r="O25" s="21"/>
    </row>
    <row r="26" ht="17" customHeight="1" spans="1:15">
      <c r="A26" s="12">
        <v>20</v>
      </c>
      <c r="B26" s="10">
        <v>43188</v>
      </c>
      <c r="C26" s="11" t="s">
        <v>62</v>
      </c>
      <c r="D26" s="11" t="s">
        <v>95</v>
      </c>
      <c r="E26" s="11" t="s">
        <v>96</v>
      </c>
      <c r="F26" s="11" t="s">
        <v>97</v>
      </c>
      <c r="G26" s="9">
        <v>2130106</v>
      </c>
      <c r="H26" s="11" t="s">
        <v>98</v>
      </c>
      <c r="I26" s="31">
        <v>3903.245</v>
      </c>
      <c r="J26" s="24"/>
      <c r="K26" s="24">
        <f>I26-J26</f>
        <v>3903.245</v>
      </c>
      <c r="L26" s="24"/>
      <c r="M26" s="24">
        <v>192</v>
      </c>
      <c r="N26" s="27" t="s">
        <v>21</v>
      </c>
      <c r="O26" s="21"/>
    </row>
    <row r="27" ht="19" customHeight="1" spans="1:15">
      <c r="A27" s="14"/>
      <c r="B27" s="10"/>
      <c r="C27" s="9"/>
      <c r="D27" s="9"/>
      <c r="E27" s="9"/>
      <c r="F27" s="9"/>
      <c r="G27" s="9"/>
      <c r="H27" s="11" t="s">
        <v>99</v>
      </c>
      <c r="I27" s="31"/>
      <c r="J27" s="24"/>
      <c r="K27" s="24">
        <f>I27-J27</f>
        <v>0</v>
      </c>
      <c r="L27" s="24"/>
      <c r="M27" s="24">
        <v>60</v>
      </c>
      <c r="N27" s="28"/>
      <c r="O27" s="21"/>
    </row>
    <row r="28" ht="22" customHeight="1" spans="1:15">
      <c r="A28" s="12">
        <v>21</v>
      </c>
      <c r="B28" s="10">
        <v>43188</v>
      </c>
      <c r="C28" s="11" t="s">
        <v>62</v>
      </c>
      <c r="D28" s="16" t="s">
        <v>100</v>
      </c>
      <c r="E28" s="11" t="s">
        <v>101</v>
      </c>
      <c r="F28" s="11" t="s">
        <v>102</v>
      </c>
      <c r="G28" s="9">
        <v>2130209</v>
      </c>
      <c r="H28" s="11" t="s">
        <v>77</v>
      </c>
      <c r="I28" s="31">
        <v>968.3</v>
      </c>
      <c r="J28" s="24"/>
      <c r="K28" s="24">
        <f>I28-J28</f>
        <v>968.3</v>
      </c>
      <c r="L28" s="24"/>
      <c r="M28" s="24">
        <v>295.7</v>
      </c>
      <c r="N28" s="27" t="s">
        <v>21</v>
      </c>
      <c r="O28" s="21"/>
    </row>
    <row r="29" ht="13" customHeight="1" spans="1:15">
      <c r="A29" s="14"/>
      <c r="B29" s="10"/>
      <c r="C29" s="9"/>
      <c r="D29" s="17"/>
      <c r="E29" s="9"/>
      <c r="F29" s="11" t="s">
        <v>103</v>
      </c>
      <c r="G29" s="9">
        <v>2130205</v>
      </c>
      <c r="H29" s="11" t="s">
        <v>79</v>
      </c>
      <c r="I29" s="31"/>
      <c r="J29" s="24"/>
      <c r="K29" s="24">
        <f>I29-J29</f>
        <v>0</v>
      </c>
      <c r="L29" s="24"/>
      <c r="M29" s="24">
        <v>150</v>
      </c>
      <c r="N29" s="28"/>
      <c r="O29" s="21"/>
    </row>
    <row r="30" ht="21" customHeight="1" spans="1:15">
      <c r="A30" s="12">
        <v>22</v>
      </c>
      <c r="B30" s="10">
        <v>43188</v>
      </c>
      <c r="C30" s="11" t="s">
        <v>62</v>
      </c>
      <c r="D30" s="11" t="s">
        <v>104</v>
      </c>
      <c r="E30" s="11" t="s">
        <v>105</v>
      </c>
      <c r="F30" s="11" t="s">
        <v>106</v>
      </c>
      <c r="G30" s="9">
        <v>2130316</v>
      </c>
      <c r="H30" s="11" t="s">
        <v>72</v>
      </c>
      <c r="I30" s="31">
        <v>1305.5</v>
      </c>
      <c r="J30" s="24"/>
      <c r="K30" s="24">
        <f>I30-J30</f>
        <v>1305.5</v>
      </c>
      <c r="L30" s="24"/>
      <c r="M30" s="24">
        <v>1260</v>
      </c>
      <c r="N30" s="27" t="s">
        <v>21</v>
      </c>
      <c r="O30" s="21"/>
    </row>
    <row r="31" ht="17" customHeight="1" spans="1:15">
      <c r="A31" s="14"/>
      <c r="B31" s="10"/>
      <c r="C31" s="9"/>
      <c r="D31" s="9"/>
      <c r="E31" s="9"/>
      <c r="F31" s="11" t="s">
        <v>107</v>
      </c>
      <c r="G31" s="9">
        <v>2130306</v>
      </c>
      <c r="H31" s="11" t="s">
        <v>108</v>
      </c>
      <c r="I31" s="31"/>
      <c r="J31" s="24"/>
      <c r="K31" s="24">
        <f>I31-J31</f>
        <v>0</v>
      </c>
      <c r="L31" s="24"/>
      <c r="M31" s="24">
        <v>20</v>
      </c>
      <c r="N31" s="28"/>
      <c r="O31" s="21"/>
    </row>
    <row r="32" ht="25" customHeight="1" spans="1:15">
      <c r="A32" s="9">
        <v>23</v>
      </c>
      <c r="B32" s="10">
        <v>43201</v>
      </c>
      <c r="C32" s="11" t="s">
        <v>62</v>
      </c>
      <c r="D32" s="11" t="s">
        <v>109</v>
      </c>
      <c r="E32" s="11" t="s">
        <v>110</v>
      </c>
      <c r="F32" s="11" t="s">
        <v>111</v>
      </c>
      <c r="G32" s="9">
        <v>2130505</v>
      </c>
      <c r="H32" s="11" t="s">
        <v>86</v>
      </c>
      <c r="I32" s="17">
        <v>455</v>
      </c>
      <c r="J32" s="24"/>
      <c r="K32" s="24">
        <f>I32-J32</f>
        <v>455</v>
      </c>
      <c r="L32" s="24"/>
      <c r="M32" s="24">
        <v>455</v>
      </c>
      <c r="N32" s="32" t="s">
        <v>21</v>
      </c>
      <c r="O32" s="21"/>
    </row>
    <row r="33" ht="35" customHeight="1" spans="1:15">
      <c r="A33" s="9">
        <v>24</v>
      </c>
      <c r="B33" s="10">
        <v>43218</v>
      </c>
      <c r="C33" s="11" t="s">
        <v>62</v>
      </c>
      <c r="D33" s="11" t="s">
        <v>112</v>
      </c>
      <c r="E33" s="11" t="s">
        <v>113</v>
      </c>
      <c r="F33" s="11" t="s">
        <v>114</v>
      </c>
      <c r="G33" s="9">
        <v>2139999</v>
      </c>
      <c r="H33" s="11" t="s">
        <v>115</v>
      </c>
      <c r="I33" s="17">
        <v>1200</v>
      </c>
      <c r="J33" s="24"/>
      <c r="K33" s="24"/>
      <c r="L33" s="24"/>
      <c r="M33" s="24"/>
      <c r="N33" s="32" t="s">
        <v>21</v>
      </c>
      <c r="O33" s="33"/>
    </row>
    <row r="34" ht="45" customHeight="1" spans="1:15">
      <c r="A34" s="9">
        <v>25</v>
      </c>
      <c r="B34" s="10">
        <v>43243</v>
      </c>
      <c r="C34" s="11" t="s">
        <v>62</v>
      </c>
      <c r="D34" s="11" t="s">
        <v>116</v>
      </c>
      <c r="E34" s="11" t="s">
        <v>117</v>
      </c>
      <c r="F34" s="11" t="s">
        <v>118</v>
      </c>
      <c r="G34" s="9">
        <v>1100231</v>
      </c>
      <c r="H34" s="11" t="s">
        <v>83</v>
      </c>
      <c r="I34" s="17">
        <v>1194</v>
      </c>
      <c r="J34" s="24"/>
      <c r="K34" s="24"/>
      <c r="L34" s="24"/>
      <c r="M34" s="24"/>
      <c r="N34" s="34" t="s">
        <v>34</v>
      </c>
      <c r="O34" s="33"/>
    </row>
    <row r="35" ht="33" customHeight="1" spans="1:15">
      <c r="A35" s="9">
        <v>26</v>
      </c>
      <c r="B35" s="10">
        <v>42149</v>
      </c>
      <c r="C35" s="11" t="s">
        <v>62</v>
      </c>
      <c r="D35" s="11" t="s">
        <v>119</v>
      </c>
      <c r="E35" s="11" t="s">
        <v>120</v>
      </c>
      <c r="F35" s="11" t="s">
        <v>121</v>
      </c>
      <c r="G35" s="9">
        <v>2139999</v>
      </c>
      <c r="H35" s="11" t="s">
        <v>115</v>
      </c>
      <c r="I35" s="17">
        <v>40</v>
      </c>
      <c r="J35" s="24"/>
      <c r="K35" s="24"/>
      <c r="L35" s="24"/>
      <c r="M35" s="24"/>
      <c r="N35" s="34" t="s">
        <v>21</v>
      </c>
      <c r="O35" s="33"/>
    </row>
    <row r="36" ht="32" customHeight="1" spans="1:15">
      <c r="A36" s="9">
        <v>27</v>
      </c>
      <c r="B36" s="10">
        <v>43265</v>
      </c>
      <c r="C36" s="11" t="s">
        <v>62</v>
      </c>
      <c r="D36" s="11" t="s">
        <v>122</v>
      </c>
      <c r="E36" s="11" t="s">
        <v>123</v>
      </c>
      <c r="F36" s="11" t="s">
        <v>89</v>
      </c>
      <c r="G36" s="9">
        <v>2130119</v>
      </c>
      <c r="H36" s="11" t="s">
        <v>90</v>
      </c>
      <c r="I36" s="17">
        <v>50</v>
      </c>
      <c r="J36" s="24"/>
      <c r="K36" s="24"/>
      <c r="L36" s="24"/>
      <c r="M36" s="24"/>
      <c r="N36" s="34" t="s">
        <v>21</v>
      </c>
      <c r="O36" s="33"/>
    </row>
    <row r="37" ht="34" customHeight="1" spans="1:15">
      <c r="A37" s="9">
        <v>28</v>
      </c>
      <c r="B37" s="10">
        <v>43262</v>
      </c>
      <c r="C37" s="11" t="s">
        <v>62</v>
      </c>
      <c r="D37" s="11" t="s">
        <v>124</v>
      </c>
      <c r="E37" s="11" t="s">
        <v>125</v>
      </c>
      <c r="F37" s="11" t="s">
        <v>126</v>
      </c>
      <c r="G37" s="9">
        <v>2130314</v>
      </c>
      <c r="H37" s="11" t="s">
        <v>127</v>
      </c>
      <c r="I37" s="17">
        <v>50</v>
      </c>
      <c r="J37" s="24"/>
      <c r="K37" s="24"/>
      <c r="L37" s="24"/>
      <c r="M37" s="24"/>
      <c r="N37" s="34" t="s">
        <v>34</v>
      </c>
      <c r="O37" s="33"/>
    </row>
    <row r="38" ht="42" customHeight="1" spans="1:15">
      <c r="A38" s="9">
        <v>29</v>
      </c>
      <c r="B38" s="10">
        <v>43277</v>
      </c>
      <c r="C38" s="11" t="s">
        <v>62</v>
      </c>
      <c r="D38" s="11" t="s">
        <v>128</v>
      </c>
      <c r="E38" s="11" t="s">
        <v>129</v>
      </c>
      <c r="F38" s="11" t="s">
        <v>130</v>
      </c>
      <c r="G38" s="9">
        <v>2130221</v>
      </c>
      <c r="H38" s="11" t="s">
        <v>94</v>
      </c>
      <c r="I38" s="17">
        <v>150</v>
      </c>
      <c r="J38" s="24"/>
      <c r="K38" s="24"/>
      <c r="L38" s="24"/>
      <c r="M38" s="24"/>
      <c r="N38" s="34" t="s">
        <v>21</v>
      </c>
      <c r="O38" s="33"/>
    </row>
    <row r="39" ht="39" customHeight="1" spans="1:15">
      <c r="A39" s="9">
        <v>30</v>
      </c>
      <c r="B39" s="10">
        <v>43278</v>
      </c>
      <c r="C39" s="11" t="s">
        <v>62</v>
      </c>
      <c r="D39" s="11" t="s">
        <v>131</v>
      </c>
      <c r="E39" s="11" t="s">
        <v>132</v>
      </c>
      <c r="F39" s="11" t="s">
        <v>133</v>
      </c>
      <c r="G39" s="9">
        <v>2139999</v>
      </c>
      <c r="H39" s="11" t="s">
        <v>115</v>
      </c>
      <c r="I39" s="17">
        <v>2000</v>
      </c>
      <c r="J39" s="24"/>
      <c r="K39" s="24"/>
      <c r="L39" s="24"/>
      <c r="M39" s="24"/>
      <c r="N39" s="34" t="s">
        <v>21</v>
      </c>
      <c r="O39" s="33"/>
    </row>
    <row r="40" ht="26" customHeight="1" spans="1:15">
      <c r="A40" s="18" t="s">
        <v>134</v>
      </c>
      <c r="B40" s="19"/>
      <c r="C40" s="19"/>
      <c r="D40" s="19"/>
      <c r="E40" s="19"/>
      <c r="F40" s="19"/>
      <c r="G40" s="19"/>
      <c r="H40" s="19"/>
      <c r="I40" s="19">
        <f>SUM(I4:I39)</f>
        <v>50737.26</v>
      </c>
      <c r="J40" s="24" t="e">
        <f>#REF!+#REF!</f>
        <v>#REF!</v>
      </c>
      <c r="K40" s="24" t="e">
        <f>#REF!+#REF!</f>
        <v>#REF!</v>
      </c>
      <c r="L40" s="24" t="e">
        <f>#REF!+#REF!</f>
        <v>#REF!</v>
      </c>
      <c r="M40" s="24" t="e">
        <f>#REF!+#REF!</f>
        <v>#REF!</v>
      </c>
      <c r="N40" s="24"/>
      <c r="O40" s="21"/>
    </row>
  </sheetData>
  <mergeCells count="37">
    <mergeCell ref="A1:M1"/>
    <mergeCell ref="A40:H40"/>
    <mergeCell ref="A16:A17"/>
    <mergeCell ref="A19:A21"/>
    <mergeCell ref="A26:A27"/>
    <mergeCell ref="A28:A29"/>
    <mergeCell ref="A30:A31"/>
    <mergeCell ref="B16:B17"/>
    <mergeCell ref="B19:B21"/>
    <mergeCell ref="B26:B27"/>
    <mergeCell ref="B28:B29"/>
    <mergeCell ref="B30:B31"/>
    <mergeCell ref="C16:C17"/>
    <mergeCell ref="C19:C21"/>
    <mergeCell ref="C26:C27"/>
    <mergeCell ref="C28:C29"/>
    <mergeCell ref="C30:C31"/>
    <mergeCell ref="D16:D17"/>
    <mergeCell ref="D19:D21"/>
    <mergeCell ref="D26:D27"/>
    <mergeCell ref="D28:D29"/>
    <mergeCell ref="D30:D31"/>
    <mergeCell ref="E16:E17"/>
    <mergeCell ref="E19:E21"/>
    <mergeCell ref="E26:E27"/>
    <mergeCell ref="E28:E29"/>
    <mergeCell ref="E30:E31"/>
    <mergeCell ref="F26:F27"/>
    <mergeCell ref="I16:I17"/>
    <mergeCell ref="I19:I21"/>
    <mergeCell ref="I26:I27"/>
    <mergeCell ref="I28:I29"/>
    <mergeCell ref="I30:I31"/>
    <mergeCell ref="N16:N17"/>
    <mergeCell ref="N19:N21"/>
    <mergeCell ref="N28:N29"/>
    <mergeCell ref="N30:N31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9" sqref="J39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czj9</dc:creator>
  <cp:lastModifiedBy>DZZN</cp:lastModifiedBy>
  <dcterms:created xsi:type="dcterms:W3CDTF">2018-07-02T06:48:00Z</dcterms:created>
  <dcterms:modified xsi:type="dcterms:W3CDTF">2018-07-02T07:14:09Z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