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8" sheetId="1" r:id="rId1"/>
    <sheet name="9" sheetId="2" r:id="rId2"/>
    <sheet name="10" sheetId="3" r:id="rId3"/>
    <sheet name="11" sheetId="4" r:id="rId4"/>
    <sheet name="12" sheetId="5" r:id="rId5"/>
    <sheet name="Sheet5" sheetId="6" r:id="rId6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nobody</author>
  </authors>
  <commentList>
    <comment ref="F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可统筹</t>
        </r>
      </text>
    </comment>
    <comment ref="F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可统筹</t>
        </r>
      </text>
    </comment>
    <comment ref="F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可统筹</t>
        </r>
      </text>
    </comment>
    <comment ref="F8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整合</t>
        </r>
      </text>
    </comment>
    <comment ref="F9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不可统筹</t>
        </r>
      </text>
    </comment>
    <comment ref="F10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中央 可整合
</t>
        </r>
      </text>
    </comment>
    <comment ref="F11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可统筹、管理费1%</t>
        </r>
      </text>
    </comment>
    <comment ref="F12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可统筹</t>
        </r>
      </text>
    </comment>
    <comment ref="E12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十二五生态移民迁入区多代多人住房补助资金2490万元。</t>
        </r>
      </text>
    </comment>
    <comment ref="F13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可统筹、管理费不超过1%</t>
        </r>
      </text>
    </comment>
    <comment ref="F14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可统筹</t>
        </r>
      </text>
    </comment>
    <comment ref="F15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可统筹</t>
        </r>
      </text>
    </comment>
    <comment ref="F5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统筹 
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nobody</author>
  </authors>
  <commentList>
    <comment ref="F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可统筹</t>
        </r>
      </text>
    </comment>
    <comment ref="F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可统筹</t>
        </r>
      </text>
    </comment>
    <comment ref="F5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统筹 
</t>
        </r>
      </text>
    </comment>
    <comment ref="F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可统筹</t>
        </r>
      </text>
    </comment>
    <comment ref="F8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整合</t>
        </r>
      </text>
    </comment>
    <comment ref="F9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不可统筹</t>
        </r>
      </text>
    </comment>
    <comment ref="F10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中央 可整合
</t>
        </r>
      </text>
    </comment>
    <comment ref="F11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可统筹、管理费1%</t>
        </r>
      </text>
    </comment>
    <comment ref="E12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十二五生态移民迁入区多代多人住房补助资金2490万元。</t>
        </r>
      </text>
    </comment>
    <comment ref="F12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可统筹</t>
        </r>
      </text>
    </comment>
    <comment ref="F13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可统筹、管理费不超过1%</t>
        </r>
      </text>
    </comment>
    <comment ref="F14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可统筹</t>
        </r>
      </text>
    </comment>
    <comment ref="F15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可统筹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nobody</author>
  </authors>
  <commentList>
    <comment ref="F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可统筹</t>
        </r>
      </text>
    </comment>
    <comment ref="F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可统筹</t>
        </r>
      </text>
    </comment>
    <comment ref="F5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统筹 
</t>
        </r>
      </text>
    </comment>
    <comment ref="F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可统筹</t>
        </r>
      </text>
    </comment>
    <comment ref="F8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整合</t>
        </r>
      </text>
    </comment>
    <comment ref="F9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不可统筹</t>
        </r>
      </text>
    </comment>
    <comment ref="F10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中央 可整合
</t>
        </r>
      </text>
    </comment>
    <comment ref="F11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可统筹、管理费1%</t>
        </r>
      </text>
    </comment>
    <comment ref="E12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十二五生态移民迁入区多代多人住房补助资金2490万元。</t>
        </r>
      </text>
    </comment>
    <comment ref="F12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可统筹</t>
        </r>
      </text>
    </comment>
    <comment ref="F13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可统筹、管理费不超过1%</t>
        </r>
      </text>
    </comment>
    <comment ref="F14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可统筹</t>
        </r>
      </text>
    </comment>
    <comment ref="F15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可统筹</t>
        </r>
      </text>
    </comment>
  </commentList>
</comments>
</file>

<file path=xl/comments4.xml><?xml version="1.0" encoding="utf-8"?>
<comments xmlns="http://schemas.openxmlformats.org/spreadsheetml/2006/main">
  <authors>
    <author>Administrator</author>
    <author>nobody</author>
  </authors>
  <commentList>
    <comment ref="F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可统筹</t>
        </r>
      </text>
    </comment>
    <comment ref="F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可统筹</t>
        </r>
      </text>
    </comment>
    <comment ref="F5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统筹 
</t>
        </r>
      </text>
    </comment>
    <comment ref="F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可统筹</t>
        </r>
      </text>
    </comment>
    <comment ref="F8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整合</t>
        </r>
      </text>
    </comment>
    <comment ref="F9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不可统筹</t>
        </r>
      </text>
    </comment>
    <comment ref="F10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中央 可整合
</t>
        </r>
      </text>
    </comment>
    <comment ref="F11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可统筹、管理费1%</t>
        </r>
      </text>
    </comment>
    <comment ref="E12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十二五生态移民迁入区多代多人住房补助资金2490万元。</t>
        </r>
      </text>
    </comment>
    <comment ref="F12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可统筹</t>
        </r>
      </text>
    </comment>
    <comment ref="F13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可统筹、管理费不超过1%</t>
        </r>
      </text>
    </comment>
    <comment ref="F14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可统筹</t>
        </r>
      </text>
    </comment>
    <comment ref="F15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可统筹</t>
        </r>
      </text>
    </comment>
  </commentList>
</comments>
</file>

<file path=xl/comments5.xml><?xml version="1.0" encoding="utf-8"?>
<comments xmlns="http://schemas.openxmlformats.org/spreadsheetml/2006/main">
  <authors>
    <author>Administrator</author>
    <author>nobody</author>
  </authors>
  <commentList>
    <comment ref="F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可统筹</t>
        </r>
      </text>
    </comment>
    <comment ref="F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可统筹</t>
        </r>
      </text>
    </comment>
    <comment ref="F6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统筹 
</t>
        </r>
      </text>
    </comment>
    <comment ref="F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可统筹</t>
        </r>
      </text>
    </comment>
    <comment ref="F9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整合</t>
        </r>
      </text>
    </comment>
    <comment ref="F10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不可统筹</t>
        </r>
      </text>
    </comment>
    <comment ref="F11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中央 可整合
</t>
        </r>
      </text>
    </comment>
    <comment ref="F12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可统筹、管理费1%</t>
        </r>
      </text>
    </comment>
    <comment ref="E13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十二五生态移民迁入区多代多人住房补助资金2490万元。</t>
        </r>
      </text>
    </comment>
    <comment ref="F13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可统筹</t>
        </r>
      </text>
    </comment>
    <comment ref="F14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可统筹、管理费不超过1%</t>
        </r>
      </text>
    </comment>
    <comment ref="F15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可统筹</t>
        </r>
      </text>
    </comment>
    <comment ref="F16" authorId="1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可统筹</t>
        </r>
      </text>
    </comment>
  </commentList>
</comments>
</file>

<file path=xl/sharedStrings.xml><?xml version="1.0" encoding="utf-8"?>
<sst xmlns="http://schemas.openxmlformats.org/spreadsheetml/2006/main" count="251" uniqueCount="39">
  <si>
    <t>红寺堡区2017年扶贫指标明细表</t>
  </si>
  <si>
    <t>序号</t>
  </si>
  <si>
    <t>指标日期</t>
  </si>
  <si>
    <t>发文处室</t>
  </si>
  <si>
    <t>文号</t>
  </si>
  <si>
    <t>摘要</t>
  </si>
  <si>
    <t>金额</t>
  </si>
  <si>
    <t>农业处</t>
  </si>
  <si>
    <t>宁财（农）指标[2016]800号</t>
  </si>
  <si>
    <r>
      <t>自治区财政厅关于提前安排2017年</t>
    </r>
    <r>
      <rPr>
        <sz val="10"/>
        <color indexed="10"/>
        <rFont val="宋体"/>
        <family val="0"/>
      </rPr>
      <t>中央财政</t>
    </r>
    <r>
      <rPr>
        <sz val="10"/>
        <rFont val="宋体"/>
        <family val="0"/>
      </rPr>
      <t>第一批扶贫资金（少数民族发展资金）预算指标的通知</t>
    </r>
  </si>
  <si>
    <t>宁财（农）指标[2016]821号</t>
  </si>
  <si>
    <r>
      <t>自治区财政厅关于提前下达2017年</t>
    </r>
    <r>
      <rPr>
        <sz val="10"/>
        <color indexed="10"/>
        <rFont val="宋体"/>
        <family val="0"/>
      </rPr>
      <t>中央财政</t>
    </r>
    <r>
      <rPr>
        <sz val="10"/>
        <rFont val="宋体"/>
        <family val="0"/>
      </rPr>
      <t>第二批扶贫资金（生产发展三西资金）预算指标的通知</t>
    </r>
  </si>
  <si>
    <t>宁财（农）指标[2016]823号</t>
  </si>
  <si>
    <t>自治区财政厅关于提前下达2017年国有贫困林场扶贫资金预算指标的通知</t>
  </si>
  <si>
    <t>宁财（农）指标[2016]860号</t>
  </si>
  <si>
    <r>
      <t>自治区财政厅关于提前下达2017年</t>
    </r>
    <r>
      <rPr>
        <sz val="10"/>
        <color indexed="10"/>
        <rFont val="宋体"/>
        <family val="0"/>
      </rPr>
      <t>中央财政</t>
    </r>
    <r>
      <rPr>
        <sz val="10"/>
        <rFont val="宋体"/>
        <family val="0"/>
      </rPr>
      <t>第三批扶贫资金（以工代赈）预算指标的通知</t>
    </r>
  </si>
  <si>
    <t>宁财（农）指标[2017]31号</t>
  </si>
  <si>
    <r>
      <t>自治区财政厅关于下达2017年</t>
    </r>
    <r>
      <rPr>
        <sz val="10"/>
        <color indexed="10"/>
        <rFont val="宋体"/>
        <family val="0"/>
      </rPr>
      <t>自治区</t>
    </r>
    <r>
      <rPr>
        <sz val="10"/>
        <rFont val="宋体"/>
        <family val="0"/>
      </rPr>
      <t>财政第一批扶贫专项资金预算指标的通知</t>
    </r>
  </si>
  <si>
    <t>宁财（农）指标[2017]222号</t>
  </si>
  <si>
    <t>自治区财政厅关于调整2016年脱贫攻坚地方政府债券资金部分预算指标支出方向的通知</t>
  </si>
  <si>
    <t>宁财（农）指标[2017]208号、宁开发【2017】7号</t>
  </si>
  <si>
    <t>自治区财政厅关于下达2016年闽宁协作发展资金指标的通知</t>
  </si>
  <si>
    <t>宁财（农）指标[2017]358号</t>
  </si>
  <si>
    <t>自治区财政厅关于下达2017年中央财政专项扶贫资金（第二批少数民族发展方向预算指标的通知）</t>
  </si>
  <si>
    <t>宁财（农）指标[2017]357号</t>
  </si>
  <si>
    <t>自治区财政厅关于下达2017年中央财政专项扶贫资金（第二批以工代赈方向）预算指标的通知</t>
  </si>
  <si>
    <t>宁财（农）指标[2017]366号</t>
  </si>
  <si>
    <t>自治区财政厅关于下达2017年脱贫攻坚地方政府债券第一批资金预算指标的通知</t>
  </si>
  <si>
    <t>宁财（农）指标[2017]364号</t>
  </si>
  <si>
    <t>自治区财政厅关于下达2017年中央财政专项扶贫资金（第二批生产发展方向）预算指标的通知</t>
  </si>
  <si>
    <t>宁财（农）指标[2017]363号</t>
  </si>
  <si>
    <t>自治区财政厅关于下达2017年第二批中央财政国有贫困林场扶贫资金预算指标的通知</t>
  </si>
  <si>
    <t>宁财（农）指标[2017]380号</t>
  </si>
  <si>
    <t>自治区财政厅关于调整2017年自治区财政第一批专项扶贫资金预算指标的通知</t>
  </si>
  <si>
    <t>宁财（农）指标[2017]489号</t>
  </si>
  <si>
    <t>自治区财政厅关于下达扶贫产业担保基金（第二批）预算指标的通知</t>
  </si>
  <si>
    <t>合        计</t>
  </si>
  <si>
    <t>单位：万元</t>
  </si>
  <si>
    <t>宁财（农）指标[2017]208号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</si>
</sst>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2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0" fillId="3" borderId="0" applyNumberFormat="0" applyBorder="0" applyAlignment="0" applyProtection="0"/>
    <xf numFmtId="0" fontId="14" fillId="4" borderId="1" applyNumberFormat="0" applyAlignment="0" applyProtection="0"/>
    <xf numFmtId="0" fontId="17" fillId="5" borderId="2" applyNumberFormat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0" fillId="7" borderId="0" applyNumberFormat="0" applyBorder="0" applyAlignment="0" applyProtection="0"/>
    <xf numFmtId="41" fontId="1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1" fillId="0" borderId="4" applyNumberFormat="0" applyFill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7" fillId="10" borderId="0" applyNumberFormat="0" applyBorder="0" applyAlignment="0" applyProtection="0"/>
    <xf numFmtId="43" fontId="1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2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42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7" applyNumberFormat="0" applyFont="0" applyAlignment="0" applyProtection="0"/>
    <xf numFmtId="0" fontId="7" fillId="11" borderId="0" applyNumberFormat="0" applyBorder="0" applyAlignment="0" applyProtection="0"/>
    <xf numFmtId="0" fontId="24" fillId="12" borderId="0" applyNumberFormat="0" applyBorder="0" applyAlignment="0" applyProtection="0"/>
    <xf numFmtId="0" fontId="10" fillId="9" borderId="0" applyNumberFormat="0" applyBorder="0" applyAlignment="0" applyProtection="0"/>
    <xf numFmtId="0" fontId="15" fillId="13" borderId="0" applyNumberFormat="0" applyBorder="0" applyAlignment="0" applyProtection="0"/>
    <xf numFmtId="0" fontId="21" fillId="4" borderId="8" applyNumberFormat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9" fontId="10" fillId="0" borderId="0" applyFont="0" applyFill="0" applyBorder="0" applyAlignment="0" applyProtection="0"/>
    <xf numFmtId="0" fontId="7" fillId="10" borderId="0" applyNumberFormat="0" applyBorder="0" applyAlignment="0" applyProtection="0"/>
    <xf numFmtId="44" fontId="10" fillId="0" borderId="0" applyFont="0" applyFill="0" applyBorder="0" applyAlignment="0" applyProtection="0"/>
    <xf numFmtId="0" fontId="7" fillId="17" borderId="0" applyNumberFormat="0" applyBorder="0" applyAlignment="0" applyProtection="0"/>
    <xf numFmtId="0" fontId="10" fillId="3" borderId="0" applyNumberFormat="0" applyBorder="0" applyAlignment="0" applyProtection="0"/>
    <xf numFmtId="0" fontId="25" fillId="2" borderId="8" applyNumberFormat="0" applyAlignment="0" applyProtection="0"/>
    <xf numFmtId="0" fontId="10" fillId="12" borderId="0" applyNumberFormat="0" applyBorder="0" applyAlignment="0" applyProtection="0"/>
    <xf numFmtId="0" fontId="7" fillId="14" borderId="0" applyNumberFormat="0" applyBorder="0" applyAlignment="0" applyProtection="0"/>
    <xf numFmtId="0" fontId="10" fillId="7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18" borderId="0" xfId="0" applyFon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176" fontId="0" fillId="18" borderId="0" xfId="0" applyNumberFormat="1" applyFill="1" applyAlignment="1">
      <alignment horizontal="center" vertical="center"/>
    </xf>
    <xf numFmtId="0" fontId="0" fillId="18" borderId="0" xfId="0" applyFill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176" fontId="2" fillId="18" borderId="0" xfId="0" applyNumberFormat="1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176" fontId="2" fillId="18" borderId="9" xfId="0" applyNumberFormat="1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176" fontId="3" fillId="18" borderId="11" xfId="0" applyNumberFormat="1" applyFont="1" applyFill="1" applyBorder="1" applyAlignment="1">
      <alignment horizontal="center" vertical="center" wrapText="1"/>
    </xf>
    <xf numFmtId="177" fontId="3" fillId="18" borderId="11" xfId="0" applyNumberFormat="1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/>
    </xf>
    <xf numFmtId="176" fontId="4" fillId="18" borderId="11" xfId="0" applyNumberFormat="1" applyFont="1" applyFill="1" applyBorder="1" applyAlignment="1">
      <alignment horizontal="center" vertical="center"/>
    </xf>
    <xf numFmtId="0" fontId="4" fillId="18" borderId="12" xfId="0" applyFont="1" applyFill="1" applyBorder="1" applyAlignment="1">
      <alignment horizontal="center" vertical="center"/>
    </xf>
    <xf numFmtId="0" fontId="4" fillId="18" borderId="12" xfId="0" applyFont="1" applyFill="1" applyBorder="1" applyAlignment="1">
      <alignment horizontal="center" vertical="center" wrapText="1"/>
    </xf>
    <xf numFmtId="14" fontId="4" fillId="18" borderId="12" xfId="0" applyNumberFormat="1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 wrapText="1"/>
    </xf>
    <xf numFmtId="14" fontId="4" fillId="18" borderId="13" xfId="0" applyNumberFormat="1" applyFont="1" applyFill="1" applyBorder="1" applyAlignment="1">
      <alignment horizontal="center" vertical="center"/>
    </xf>
    <xf numFmtId="14" fontId="4" fillId="18" borderId="11" xfId="0" applyNumberFormat="1" applyFont="1" applyFill="1" applyBorder="1" applyAlignment="1">
      <alignment horizontal="center" vertical="center"/>
    </xf>
    <xf numFmtId="176" fontId="4" fillId="18" borderId="13" xfId="0" applyNumberFormat="1" applyFont="1" applyFill="1" applyBorder="1" applyAlignment="1">
      <alignment horizontal="center" vertical="center"/>
    </xf>
    <xf numFmtId="0" fontId="4" fillId="18" borderId="13" xfId="0" applyFont="1" applyFill="1" applyBorder="1" applyAlignment="1">
      <alignment horizontal="center" vertical="center"/>
    </xf>
    <xf numFmtId="0" fontId="4" fillId="18" borderId="13" xfId="0" applyFont="1" applyFill="1" applyBorder="1" applyAlignment="1">
      <alignment horizontal="center" vertical="center" wrapText="1"/>
    </xf>
    <xf numFmtId="14" fontId="1" fillId="18" borderId="14" xfId="0" applyNumberFormat="1" applyFont="1" applyFill="1" applyBorder="1" applyAlignment="1">
      <alignment horizontal="center" vertical="center"/>
    </xf>
    <xf numFmtId="0" fontId="5" fillId="18" borderId="15" xfId="0" applyFont="1" applyFill="1" applyBorder="1" applyAlignment="1">
      <alignment horizontal="center" vertical="center"/>
    </xf>
    <xf numFmtId="0" fontId="5" fillId="18" borderId="14" xfId="0" applyFont="1" applyFill="1" applyBorder="1" applyAlignment="1">
      <alignment horizontal="center" vertical="center"/>
    </xf>
    <xf numFmtId="0" fontId="6" fillId="18" borderId="9" xfId="0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">
      <pane ySplit="2" topLeftCell="A3" activePane="bottomLeft" state="frozen"/>
      <selection pane="bottomLeft" activeCell="E12" sqref="E12"/>
    </sheetView>
  </sheetViews>
  <sheetFormatPr defaultColWidth="9.00390625" defaultRowHeight="14.25"/>
  <cols>
    <col min="1" max="1" width="6.125" style="2" customWidth="1"/>
    <col min="2" max="2" width="11.125" style="3" customWidth="1"/>
    <col min="3" max="3" width="10.875" style="2" customWidth="1"/>
    <col min="4" max="4" width="25.125" style="4" customWidth="1"/>
    <col min="5" max="5" width="53.50390625" style="4" customWidth="1"/>
    <col min="6" max="6" width="12.50390625" style="2" customWidth="1"/>
    <col min="7" max="16384" width="9.00390625" style="2" customWidth="1"/>
  </cols>
  <sheetData>
    <row r="1" spans="1:6" ht="34.5" customHeight="1">
      <c r="A1" s="7" t="s">
        <v>0</v>
      </c>
      <c r="B1" s="8"/>
      <c r="C1" s="7"/>
      <c r="D1" s="7"/>
      <c r="E1" s="7"/>
      <c r="F1" s="7"/>
    </row>
    <row r="2" spans="1:6" ht="48.75" customHeight="1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</row>
    <row r="3" spans="1:6" s="1" customFormat="1" ht="34.5" customHeight="1">
      <c r="A3" s="13">
        <v>1</v>
      </c>
      <c r="B3" s="14">
        <v>42719</v>
      </c>
      <c r="C3" s="15" t="s">
        <v>7</v>
      </c>
      <c r="D3" s="16" t="s">
        <v>8</v>
      </c>
      <c r="E3" s="16" t="s">
        <v>9</v>
      </c>
      <c r="F3" s="13">
        <v>1050</v>
      </c>
    </row>
    <row r="4" spans="1:6" s="1" customFormat="1" ht="34.5" customHeight="1">
      <c r="A4" s="15">
        <v>2</v>
      </c>
      <c r="B4" s="17">
        <v>42720</v>
      </c>
      <c r="C4" s="15" t="s">
        <v>7</v>
      </c>
      <c r="D4" s="15" t="s">
        <v>10</v>
      </c>
      <c r="E4" s="15" t="s">
        <v>11</v>
      </c>
      <c r="F4" s="13">
        <v>6121</v>
      </c>
    </row>
    <row r="5" spans="1:6" s="1" customFormat="1" ht="34.5" customHeight="1">
      <c r="A5" s="13">
        <v>3</v>
      </c>
      <c r="B5" s="14">
        <v>42720</v>
      </c>
      <c r="C5" s="15" t="s">
        <v>7</v>
      </c>
      <c r="D5" s="16" t="s">
        <v>12</v>
      </c>
      <c r="E5" s="16" t="s">
        <v>13</v>
      </c>
      <c r="F5" s="13">
        <v>59</v>
      </c>
    </row>
    <row r="6" spans="1:6" s="1" customFormat="1" ht="34.5" customHeight="1">
      <c r="A6" s="13">
        <v>4</v>
      </c>
      <c r="B6" s="14">
        <v>42726</v>
      </c>
      <c r="C6" s="15" t="s">
        <v>7</v>
      </c>
      <c r="D6" s="16" t="s">
        <v>14</v>
      </c>
      <c r="E6" s="16" t="s">
        <v>15</v>
      </c>
      <c r="F6" s="13">
        <v>1072</v>
      </c>
    </row>
    <row r="7" spans="1:6" s="1" customFormat="1" ht="34.5" customHeight="1">
      <c r="A7" s="13">
        <v>5</v>
      </c>
      <c r="B7" s="14">
        <v>42795</v>
      </c>
      <c r="C7" s="13" t="s">
        <v>7</v>
      </c>
      <c r="D7" s="18" t="s">
        <v>16</v>
      </c>
      <c r="E7" s="18" t="s">
        <v>17</v>
      </c>
      <c r="F7" s="13">
        <v>0</v>
      </c>
    </row>
    <row r="8" spans="1:6" s="1" customFormat="1" ht="34.5" customHeight="1">
      <c r="A8" s="15">
        <v>6</v>
      </c>
      <c r="B8" s="19">
        <v>42966</v>
      </c>
      <c r="C8" s="13" t="s">
        <v>7</v>
      </c>
      <c r="D8" s="18" t="s">
        <v>18</v>
      </c>
      <c r="E8" s="23" t="s">
        <v>19</v>
      </c>
      <c r="F8" s="28">
        <v>4000</v>
      </c>
    </row>
    <row r="9" spans="1:6" s="1" customFormat="1" ht="34.5" customHeight="1">
      <c r="A9" s="13">
        <v>7</v>
      </c>
      <c r="B9" s="19">
        <v>42891</v>
      </c>
      <c r="C9" s="13" t="s">
        <v>7</v>
      </c>
      <c r="D9" s="18" t="s">
        <v>20</v>
      </c>
      <c r="E9" s="23" t="s">
        <v>21</v>
      </c>
      <c r="F9" s="28">
        <v>500</v>
      </c>
    </row>
    <row r="10" spans="1:6" s="1" customFormat="1" ht="53.25" customHeight="1">
      <c r="A10" s="13">
        <v>8</v>
      </c>
      <c r="B10" s="14">
        <v>42931</v>
      </c>
      <c r="C10" s="13" t="s">
        <v>7</v>
      </c>
      <c r="D10" s="18" t="s">
        <v>22</v>
      </c>
      <c r="E10" s="23" t="s">
        <v>23</v>
      </c>
      <c r="F10" s="28">
        <v>150</v>
      </c>
    </row>
    <row r="11" spans="1:6" s="1" customFormat="1" ht="53.25" customHeight="1">
      <c r="A11" s="13">
        <v>9</v>
      </c>
      <c r="B11" s="14">
        <v>42931</v>
      </c>
      <c r="C11" s="13" t="s">
        <v>7</v>
      </c>
      <c r="D11" s="18" t="s">
        <v>24</v>
      </c>
      <c r="E11" s="23" t="s">
        <v>25</v>
      </c>
      <c r="F11" s="28">
        <v>450</v>
      </c>
    </row>
    <row r="12" spans="1:6" s="1" customFormat="1" ht="53.25" customHeight="1">
      <c r="A12" s="15">
        <v>10</v>
      </c>
      <c r="B12" s="20">
        <v>42933</v>
      </c>
      <c r="C12" s="13" t="s">
        <v>7</v>
      </c>
      <c r="D12" s="13" t="s">
        <v>26</v>
      </c>
      <c r="E12" s="13" t="s">
        <v>27</v>
      </c>
      <c r="F12" s="28">
        <v>4814</v>
      </c>
    </row>
    <row r="13" spans="1:6" s="1" customFormat="1" ht="53.25" customHeight="1">
      <c r="A13" s="13">
        <v>11</v>
      </c>
      <c r="B13" s="14">
        <v>42933</v>
      </c>
      <c r="C13" s="13" t="s">
        <v>7</v>
      </c>
      <c r="D13" s="18" t="s">
        <v>28</v>
      </c>
      <c r="E13" s="18" t="s">
        <v>29</v>
      </c>
      <c r="F13" s="28">
        <v>2016</v>
      </c>
    </row>
    <row r="14" spans="1:6" s="1" customFormat="1" ht="53.25" customHeight="1">
      <c r="A14" s="13">
        <v>12</v>
      </c>
      <c r="B14" s="21">
        <v>42931</v>
      </c>
      <c r="C14" s="22" t="s">
        <v>7</v>
      </c>
      <c r="D14" s="23" t="s">
        <v>30</v>
      </c>
      <c r="E14" s="23" t="s">
        <v>31</v>
      </c>
      <c r="F14" s="28">
        <v>20</v>
      </c>
    </row>
    <row r="15" spans="1:6" s="1" customFormat="1" ht="53.25" customHeight="1">
      <c r="A15" s="13">
        <v>13</v>
      </c>
      <c r="B15" s="21">
        <v>42935</v>
      </c>
      <c r="C15" s="22" t="s">
        <v>7</v>
      </c>
      <c r="D15" s="23" t="s">
        <v>32</v>
      </c>
      <c r="E15" s="23" t="s">
        <v>33</v>
      </c>
      <c r="F15" s="28">
        <v>5718</v>
      </c>
    </row>
    <row r="16" spans="1:6" s="1" customFormat="1" ht="34.5" customHeight="1">
      <c r="A16" s="15">
        <v>14</v>
      </c>
      <c r="B16" s="24">
        <v>42964</v>
      </c>
      <c r="C16" s="22" t="s">
        <v>7</v>
      </c>
      <c r="D16" s="18" t="s">
        <v>34</v>
      </c>
      <c r="E16" s="29" t="s">
        <v>35</v>
      </c>
      <c r="F16" s="28">
        <v>3000</v>
      </c>
    </row>
    <row r="17" spans="1:6" s="1" customFormat="1" ht="35.25" customHeight="1">
      <c r="A17" s="25" t="s">
        <v>36</v>
      </c>
      <c r="B17" s="26"/>
      <c r="C17" s="26"/>
      <c r="D17" s="26"/>
      <c r="E17" s="30"/>
      <c r="F17" s="31">
        <f>SUM(F3:F16)</f>
        <v>28970</v>
      </c>
    </row>
  </sheetData>
  <sheetProtection/>
  <mergeCells count="2">
    <mergeCell ref="A1:F1"/>
    <mergeCell ref="A17:E17"/>
  </mergeCells>
  <printOptions/>
  <pageMargins left="0.75" right="0.75" top="1" bottom="1" header="0.51" footer="0.5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8" sqref="E8"/>
    </sheetView>
  </sheetViews>
  <sheetFormatPr defaultColWidth="9.00390625" defaultRowHeight="14.25"/>
  <cols>
    <col min="1" max="1" width="6.125" style="2" customWidth="1"/>
    <col min="2" max="2" width="11.125" style="3" customWidth="1"/>
    <col min="3" max="3" width="10.875" style="2" customWidth="1"/>
    <col min="4" max="4" width="25.125" style="4" customWidth="1"/>
    <col min="5" max="5" width="53.50390625" style="4" customWidth="1"/>
    <col min="6" max="6" width="12.50390625" style="2" customWidth="1"/>
    <col min="7" max="16384" width="9.00390625" style="2" customWidth="1"/>
  </cols>
  <sheetData>
    <row r="1" spans="1:6" ht="34.5" customHeight="1">
      <c r="A1" s="7" t="s">
        <v>0</v>
      </c>
      <c r="B1" s="8"/>
      <c r="C1" s="7"/>
      <c r="D1" s="7"/>
      <c r="E1" s="7"/>
      <c r="F1" s="7"/>
    </row>
    <row r="2" spans="1:6" ht="48.75" customHeight="1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</row>
    <row r="3" spans="1:6" s="1" customFormat="1" ht="34.5" customHeight="1">
      <c r="A3" s="13">
        <v>1</v>
      </c>
      <c r="B3" s="14">
        <v>42719</v>
      </c>
      <c r="C3" s="15" t="s">
        <v>7</v>
      </c>
      <c r="D3" s="16" t="s">
        <v>8</v>
      </c>
      <c r="E3" s="16" t="s">
        <v>9</v>
      </c>
      <c r="F3" s="13">
        <v>1050</v>
      </c>
    </row>
    <row r="4" spans="1:6" s="1" customFormat="1" ht="34.5" customHeight="1">
      <c r="A4" s="15">
        <v>2</v>
      </c>
      <c r="B4" s="17">
        <v>42720</v>
      </c>
      <c r="C4" s="15" t="s">
        <v>7</v>
      </c>
      <c r="D4" s="15" t="s">
        <v>10</v>
      </c>
      <c r="E4" s="15" t="s">
        <v>11</v>
      </c>
      <c r="F4" s="13">
        <v>6121</v>
      </c>
    </row>
    <row r="5" spans="1:6" s="1" customFormat="1" ht="34.5" customHeight="1">
      <c r="A5" s="13">
        <v>3</v>
      </c>
      <c r="B5" s="14">
        <v>42720</v>
      </c>
      <c r="C5" s="15" t="s">
        <v>7</v>
      </c>
      <c r="D5" s="16" t="s">
        <v>12</v>
      </c>
      <c r="E5" s="16" t="s">
        <v>13</v>
      </c>
      <c r="F5" s="13">
        <v>59</v>
      </c>
    </row>
    <row r="6" spans="1:6" s="1" customFormat="1" ht="34.5" customHeight="1">
      <c r="A6" s="13">
        <v>4</v>
      </c>
      <c r="B6" s="14">
        <v>42726</v>
      </c>
      <c r="C6" s="15" t="s">
        <v>7</v>
      </c>
      <c r="D6" s="16" t="s">
        <v>14</v>
      </c>
      <c r="E6" s="16" t="s">
        <v>15</v>
      </c>
      <c r="F6" s="13">
        <v>1072</v>
      </c>
    </row>
    <row r="7" spans="1:6" s="1" customFormat="1" ht="34.5" customHeight="1">
      <c r="A7" s="13">
        <v>5</v>
      </c>
      <c r="B7" s="14">
        <v>42795</v>
      </c>
      <c r="C7" s="13" t="s">
        <v>7</v>
      </c>
      <c r="D7" s="18" t="s">
        <v>16</v>
      </c>
      <c r="E7" s="18" t="s">
        <v>17</v>
      </c>
      <c r="F7" s="13">
        <v>0</v>
      </c>
    </row>
    <row r="8" spans="1:6" s="1" customFormat="1" ht="34.5" customHeight="1">
      <c r="A8" s="15">
        <v>6</v>
      </c>
      <c r="B8" s="19">
        <v>42966</v>
      </c>
      <c r="C8" s="13" t="s">
        <v>7</v>
      </c>
      <c r="D8" s="18" t="s">
        <v>18</v>
      </c>
      <c r="E8" s="23" t="s">
        <v>19</v>
      </c>
      <c r="F8" s="28">
        <v>4000</v>
      </c>
    </row>
    <row r="9" spans="1:6" s="1" customFormat="1" ht="34.5" customHeight="1">
      <c r="A9" s="13">
        <v>7</v>
      </c>
      <c r="B9" s="19">
        <v>42891</v>
      </c>
      <c r="C9" s="13" t="s">
        <v>7</v>
      </c>
      <c r="D9" s="18" t="s">
        <v>20</v>
      </c>
      <c r="E9" s="23" t="s">
        <v>21</v>
      </c>
      <c r="F9" s="28">
        <v>500</v>
      </c>
    </row>
    <row r="10" spans="1:6" s="1" customFormat="1" ht="53.25" customHeight="1">
      <c r="A10" s="13">
        <v>8</v>
      </c>
      <c r="B10" s="14">
        <v>42931</v>
      </c>
      <c r="C10" s="13" t="s">
        <v>7</v>
      </c>
      <c r="D10" s="18" t="s">
        <v>22</v>
      </c>
      <c r="E10" s="23" t="s">
        <v>23</v>
      </c>
      <c r="F10" s="28">
        <v>150</v>
      </c>
    </row>
    <row r="11" spans="1:6" s="1" customFormat="1" ht="53.25" customHeight="1">
      <c r="A11" s="13">
        <v>9</v>
      </c>
      <c r="B11" s="14">
        <v>42931</v>
      </c>
      <c r="C11" s="13" t="s">
        <v>7</v>
      </c>
      <c r="D11" s="18" t="s">
        <v>24</v>
      </c>
      <c r="E11" s="23" t="s">
        <v>25</v>
      </c>
      <c r="F11" s="28">
        <v>450</v>
      </c>
    </row>
    <row r="12" spans="1:6" s="1" customFormat="1" ht="53.25" customHeight="1">
      <c r="A12" s="15">
        <v>10</v>
      </c>
      <c r="B12" s="20">
        <v>42933</v>
      </c>
      <c r="C12" s="13" t="s">
        <v>7</v>
      </c>
      <c r="D12" s="13" t="s">
        <v>26</v>
      </c>
      <c r="E12" s="13" t="s">
        <v>27</v>
      </c>
      <c r="F12" s="28">
        <v>4814</v>
      </c>
    </row>
    <row r="13" spans="1:6" s="1" customFormat="1" ht="53.25" customHeight="1">
      <c r="A13" s="13">
        <v>11</v>
      </c>
      <c r="B13" s="14">
        <v>42933</v>
      </c>
      <c r="C13" s="13" t="s">
        <v>7</v>
      </c>
      <c r="D13" s="18" t="s">
        <v>28</v>
      </c>
      <c r="E13" s="18" t="s">
        <v>29</v>
      </c>
      <c r="F13" s="28">
        <v>2016</v>
      </c>
    </row>
    <row r="14" spans="1:6" s="1" customFormat="1" ht="53.25" customHeight="1">
      <c r="A14" s="13">
        <v>12</v>
      </c>
      <c r="B14" s="21">
        <v>42931</v>
      </c>
      <c r="C14" s="22" t="s">
        <v>7</v>
      </c>
      <c r="D14" s="23" t="s">
        <v>30</v>
      </c>
      <c r="E14" s="23" t="s">
        <v>31</v>
      </c>
      <c r="F14" s="28">
        <v>20</v>
      </c>
    </row>
    <row r="15" spans="1:6" s="1" customFormat="1" ht="53.25" customHeight="1">
      <c r="A15" s="13">
        <v>13</v>
      </c>
      <c r="B15" s="21">
        <v>42935</v>
      </c>
      <c r="C15" s="22" t="s">
        <v>7</v>
      </c>
      <c r="D15" s="23" t="s">
        <v>32</v>
      </c>
      <c r="E15" s="23" t="s">
        <v>33</v>
      </c>
      <c r="F15" s="28">
        <v>5718</v>
      </c>
    </row>
    <row r="16" spans="1:6" s="1" customFormat="1" ht="34.5" customHeight="1">
      <c r="A16" s="15">
        <v>14</v>
      </c>
      <c r="B16" s="24">
        <v>42964</v>
      </c>
      <c r="C16" s="22" t="s">
        <v>7</v>
      </c>
      <c r="D16" s="18" t="s">
        <v>34</v>
      </c>
      <c r="E16" s="29" t="s">
        <v>35</v>
      </c>
      <c r="F16" s="28">
        <v>3000</v>
      </c>
    </row>
    <row r="17" spans="1:6" s="1" customFormat="1" ht="35.25" customHeight="1">
      <c r="A17" s="25" t="s">
        <v>36</v>
      </c>
      <c r="B17" s="26"/>
      <c r="C17" s="26"/>
      <c r="D17" s="26"/>
      <c r="E17" s="30"/>
      <c r="F17" s="31">
        <f>SUM(F3:F16)</f>
        <v>28970</v>
      </c>
    </row>
  </sheetData>
  <sheetProtection/>
  <mergeCells count="2">
    <mergeCell ref="A1:F1"/>
    <mergeCell ref="A17:E17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8" sqref="E8"/>
    </sheetView>
  </sheetViews>
  <sheetFormatPr defaultColWidth="9.00390625" defaultRowHeight="14.25"/>
  <cols>
    <col min="1" max="1" width="6.125" style="2" customWidth="1"/>
    <col min="2" max="2" width="11.125" style="3" customWidth="1"/>
    <col min="3" max="3" width="10.875" style="2" customWidth="1"/>
    <col min="4" max="4" width="25.125" style="4" customWidth="1"/>
    <col min="5" max="5" width="53.50390625" style="4" customWidth="1"/>
    <col min="6" max="6" width="12.50390625" style="2" customWidth="1"/>
    <col min="7" max="16384" width="9.00390625" style="2" customWidth="1"/>
  </cols>
  <sheetData>
    <row r="1" spans="1:6" ht="34.5" customHeight="1">
      <c r="A1" s="7" t="s">
        <v>0</v>
      </c>
      <c r="B1" s="8"/>
      <c r="C1" s="7"/>
      <c r="D1" s="7"/>
      <c r="E1" s="7"/>
      <c r="F1" s="7"/>
    </row>
    <row r="2" spans="1:6" ht="48.75" customHeight="1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</row>
    <row r="3" spans="1:6" s="1" customFormat="1" ht="34.5" customHeight="1">
      <c r="A3" s="13">
        <v>1</v>
      </c>
      <c r="B3" s="14">
        <v>42719</v>
      </c>
      <c r="C3" s="15" t="s">
        <v>7</v>
      </c>
      <c r="D3" s="16" t="s">
        <v>8</v>
      </c>
      <c r="E3" s="16" t="s">
        <v>9</v>
      </c>
      <c r="F3" s="13">
        <v>1050</v>
      </c>
    </row>
    <row r="4" spans="1:6" s="1" customFormat="1" ht="34.5" customHeight="1">
      <c r="A4" s="15">
        <v>2</v>
      </c>
      <c r="B4" s="17">
        <v>42720</v>
      </c>
      <c r="C4" s="15" t="s">
        <v>7</v>
      </c>
      <c r="D4" s="15" t="s">
        <v>10</v>
      </c>
      <c r="E4" s="15" t="s">
        <v>11</v>
      </c>
      <c r="F4" s="13">
        <v>6121</v>
      </c>
    </row>
    <row r="5" spans="1:6" s="1" customFormat="1" ht="34.5" customHeight="1">
      <c r="A5" s="13">
        <v>3</v>
      </c>
      <c r="B5" s="14">
        <v>42720</v>
      </c>
      <c r="C5" s="15" t="s">
        <v>7</v>
      </c>
      <c r="D5" s="16" t="s">
        <v>12</v>
      </c>
      <c r="E5" s="16" t="s">
        <v>13</v>
      </c>
      <c r="F5" s="13">
        <v>59</v>
      </c>
    </row>
    <row r="6" spans="1:6" s="1" customFormat="1" ht="34.5" customHeight="1">
      <c r="A6" s="13">
        <v>4</v>
      </c>
      <c r="B6" s="14">
        <v>42726</v>
      </c>
      <c r="C6" s="15" t="s">
        <v>7</v>
      </c>
      <c r="D6" s="16" t="s">
        <v>14</v>
      </c>
      <c r="E6" s="16" t="s">
        <v>15</v>
      </c>
      <c r="F6" s="13">
        <v>1072</v>
      </c>
    </row>
    <row r="7" spans="1:6" s="1" customFormat="1" ht="34.5" customHeight="1">
      <c r="A7" s="13">
        <v>5</v>
      </c>
      <c r="B7" s="14">
        <v>42795</v>
      </c>
      <c r="C7" s="13" t="s">
        <v>7</v>
      </c>
      <c r="D7" s="18" t="s">
        <v>16</v>
      </c>
      <c r="E7" s="18" t="s">
        <v>17</v>
      </c>
      <c r="F7" s="13">
        <v>0</v>
      </c>
    </row>
    <row r="8" spans="1:6" s="1" customFormat="1" ht="34.5" customHeight="1">
      <c r="A8" s="15">
        <v>6</v>
      </c>
      <c r="B8" s="19">
        <v>42966</v>
      </c>
      <c r="C8" s="13" t="s">
        <v>7</v>
      </c>
      <c r="D8" s="18" t="s">
        <v>18</v>
      </c>
      <c r="E8" s="23" t="s">
        <v>19</v>
      </c>
      <c r="F8" s="28">
        <v>4000</v>
      </c>
    </row>
    <row r="9" spans="1:6" s="1" customFormat="1" ht="34.5" customHeight="1">
      <c r="A9" s="13">
        <v>7</v>
      </c>
      <c r="B9" s="19">
        <v>42891</v>
      </c>
      <c r="C9" s="13" t="s">
        <v>7</v>
      </c>
      <c r="D9" s="18" t="s">
        <v>20</v>
      </c>
      <c r="E9" s="23" t="s">
        <v>21</v>
      </c>
      <c r="F9" s="28">
        <v>500</v>
      </c>
    </row>
    <row r="10" spans="1:6" s="1" customFormat="1" ht="53.25" customHeight="1">
      <c r="A10" s="13">
        <v>8</v>
      </c>
      <c r="B10" s="14">
        <v>42931</v>
      </c>
      <c r="C10" s="13" t="s">
        <v>7</v>
      </c>
      <c r="D10" s="18" t="s">
        <v>22</v>
      </c>
      <c r="E10" s="23" t="s">
        <v>23</v>
      </c>
      <c r="F10" s="28">
        <v>150</v>
      </c>
    </row>
    <row r="11" spans="1:6" s="1" customFormat="1" ht="53.25" customHeight="1">
      <c r="A11" s="13">
        <v>9</v>
      </c>
      <c r="B11" s="14">
        <v>42931</v>
      </c>
      <c r="C11" s="13" t="s">
        <v>7</v>
      </c>
      <c r="D11" s="18" t="s">
        <v>24</v>
      </c>
      <c r="E11" s="23" t="s">
        <v>25</v>
      </c>
      <c r="F11" s="28">
        <v>450</v>
      </c>
    </row>
    <row r="12" spans="1:6" s="1" customFormat="1" ht="53.25" customHeight="1">
      <c r="A12" s="15">
        <v>10</v>
      </c>
      <c r="B12" s="20">
        <v>42933</v>
      </c>
      <c r="C12" s="13" t="s">
        <v>7</v>
      </c>
      <c r="D12" s="13" t="s">
        <v>26</v>
      </c>
      <c r="E12" s="13" t="s">
        <v>27</v>
      </c>
      <c r="F12" s="28">
        <v>4814</v>
      </c>
    </row>
    <row r="13" spans="1:6" s="1" customFormat="1" ht="53.25" customHeight="1">
      <c r="A13" s="13">
        <v>11</v>
      </c>
      <c r="B13" s="14">
        <v>42933</v>
      </c>
      <c r="C13" s="13" t="s">
        <v>7</v>
      </c>
      <c r="D13" s="18" t="s">
        <v>28</v>
      </c>
      <c r="E13" s="18" t="s">
        <v>29</v>
      </c>
      <c r="F13" s="28">
        <v>2016</v>
      </c>
    </row>
    <row r="14" spans="1:6" s="1" customFormat="1" ht="53.25" customHeight="1">
      <c r="A14" s="13">
        <v>12</v>
      </c>
      <c r="B14" s="21">
        <v>42931</v>
      </c>
      <c r="C14" s="22" t="s">
        <v>7</v>
      </c>
      <c r="D14" s="23" t="s">
        <v>30</v>
      </c>
      <c r="E14" s="23" t="s">
        <v>31</v>
      </c>
      <c r="F14" s="28">
        <v>20</v>
      </c>
    </row>
    <row r="15" spans="1:6" s="1" customFormat="1" ht="53.25" customHeight="1">
      <c r="A15" s="13">
        <v>13</v>
      </c>
      <c r="B15" s="21">
        <v>42935</v>
      </c>
      <c r="C15" s="22" t="s">
        <v>7</v>
      </c>
      <c r="D15" s="23" t="s">
        <v>32</v>
      </c>
      <c r="E15" s="23" t="s">
        <v>33</v>
      </c>
      <c r="F15" s="28">
        <v>5718</v>
      </c>
    </row>
    <row r="16" spans="1:6" s="1" customFormat="1" ht="34.5" customHeight="1">
      <c r="A16" s="15">
        <v>14</v>
      </c>
      <c r="B16" s="24">
        <v>42964</v>
      </c>
      <c r="C16" s="22" t="s">
        <v>7</v>
      </c>
      <c r="D16" s="18" t="s">
        <v>34</v>
      </c>
      <c r="E16" s="29" t="s">
        <v>35</v>
      </c>
      <c r="F16" s="28">
        <v>3000</v>
      </c>
    </row>
    <row r="17" spans="1:6" s="1" customFormat="1" ht="35.25" customHeight="1">
      <c r="A17" s="25" t="s">
        <v>36</v>
      </c>
      <c r="B17" s="26"/>
      <c r="C17" s="26"/>
      <c r="D17" s="26"/>
      <c r="E17" s="30"/>
      <c r="F17" s="31">
        <f>SUM(F3:F16)</f>
        <v>28970</v>
      </c>
    </row>
  </sheetData>
  <sheetProtection/>
  <mergeCells count="2">
    <mergeCell ref="A1:F1"/>
    <mergeCell ref="A17:E17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8" sqref="E8"/>
    </sheetView>
  </sheetViews>
  <sheetFormatPr defaultColWidth="9.00390625" defaultRowHeight="14.25"/>
  <cols>
    <col min="1" max="1" width="6.125" style="2" customWidth="1"/>
    <col min="2" max="2" width="11.125" style="3" customWidth="1"/>
    <col min="3" max="3" width="10.875" style="2" customWidth="1"/>
    <col min="4" max="4" width="25.125" style="4" customWidth="1"/>
    <col min="5" max="5" width="53.50390625" style="4" customWidth="1"/>
    <col min="6" max="6" width="12.50390625" style="2" customWidth="1"/>
    <col min="7" max="16384" width="9.00390625" style="2" customWidth="1"/>
  </cols>
  <sheetData>
    <row r="1" spans="1:6" ht="34.5" customHeight="1">
      <c r="A1" s="7" t="s">
        <v>0</v>
      </c>
      <c r="B1" s="8"/>
      <c r="C1" s="7"/>
      <c r="D1" s="7"/>
      <c r="E1" s="7"/>
      <c r="F1" s="7"/>
    </row>
    <row r="2" spans="1:6" ht="48.75" customHeight="1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</row>
    <row r="3" spans="1:6" s="1" customFormat="1" ht="34.5" customHeight="1">
      <c r="A3" s="13">
        <v>1</v>
      </c>
      <c r="B3" s="14">
        <v>42719</v>
      </c>
      <c r="C3" s="15" t="s">
        <v>7</v>
      </c>
      <c r="D3" s="16" t="s">
        <v>8</v>
      </c>
      <c r="E3" s="16" t="s">
        <v>9</v>
      </c>
      <c r="F3" s="13">
        <v>1050</v>
      </c>
    </row>
    <row r="4" spans="1:6" s="1" customFormat="1" ht="34.5" customHeight="1">
      <c r="A4" s="15">
        <v>2</v>
      </c>
      <c r="B4" s="17">
        <v>42720</v>
      </c>
      <c r="C4" s="15" t="s">
        <v>7</v>
      </c>
      <c r="D4" s="15" t="s">
        <v>10</v>
      </c>
      <c r="E4" s="15" t="s">
        <v>11</v>
      </c>
      <c r="F4" s="13">
        <v>6121</v>
      </c>
    </row>
    <row r="5" spans="1:6" s="1" customFormat="1" ht="34.5" customHeight="1">
      <c r="A5" s="13">
        <v>3</v>
      </c>
      <c r="B5" s="14">
        <v>42720</v>
      </c>
      <c r="C5" s="15" t="s">
        <v>7</v>
      </c>
      <c r="D5" s="16" t="s">
        <v>12</v>
      </c>
      <c r="E5" s="16" t="s">
        <v>13</v>
      </c>
      <c r="F5" s="13">
        <v>59</v>
      </c>
    </row>
    <row r="6" spans="1:6" s="1" customFormat="1" ht="34.5" customHeight="1">
      <c r="A6" s="13">
        <v>4</v>
      </c>
      <c r="B6" s="14">
        <v>42726</v>
      </c>
      <c r="C6" s="15" t="s">
        <v>7</v>
      </c>
      <c r="D6" s="16" t="s">
        <v>14</v>
      </c>
      <c r="E6" s="16" t="s">
        <v>15</v>
      </c>
      <c r="F6" s="13">
        <v>1072</v>
      </c>
    </row>
    <row r="7" spans="1:6" s="1" customFormat="1" ht="34.5" customHeight="1">
      <c r="A7" s="13">
        <v>5</v>
      </c>
      <c r="B7" s="14">
        <v>42795</v>
      </c>
      <c r="C7" s="13" t="s">
        <v>7</v>
      </c>
      <c r="D7" s="18" t="s">
        <v>16</v>
      </c>
      <c r="E7" s="18" t="s">
        <v>17</v>
      </c>
      <c r="F7" s="13">
        <v>0</v>
      </c>
    </row>
    <row r="8" spans="1:6" s="1" customFormat="1" ht="34.5" customHeight="1">
      <c r="A8" s="15">
        <v>6</v>
      </c>
      <c r="B8" s="19">
        <v>42966</v>
      </c>
      <c r="C8" s="13" t="s">
        <v>7</v>
      </c>
      <c r="D8" s="18" t="s">
        <v>18</v>
      </c>
      <c r="E8" s="23" t="s">
        <v>19</v>
      </c>
      <c r="F8" s="28">
        <v>4000</v>
      </c>
    </row>
    <row r="9" spans="1:6" s="1" customFormat="1" ht="34.5" customHeight="1">
      <c r="A9" s="13">
        <v>7</v>
      </c>
      <c r="B9" s="19">
        <v>42891</v>
      </c>
      <c r="C9" s="13" t="s">
        <v>7</v>
      </c>
      <c r="D9" s="18" t="s">
        <v>20</v>
      </c>
      <c r="E9" s="23" t="s">
        <v>21</v>
      </c>
      <c r="F9" s="28">
        <v>500</v>
      </c>
    </row>
    <row r="10" spans="1:6" s="1" customFormat="1" ht="53.25" customHeight="1">
      <c r="A10" s="13">
        <v>8</v>
      </c>
      <c r="B10" s="14">
        <v>42931</v>
      </c>
      <c r="C10" s="13" t="s">
        <v>7</v>
      </c>
      <c r="D10" s="18" t="s">
        <v>22</v>
      </c>
      <c r="E10" s="23" t="s">
        <v>23</v>
      </c>
      <c r="F10" s="28">
        <v>150</v>
      </c>
    </row>
    <row r="11" spans="1:6" s="1" customFormat="1" ht="53.25" customHeight="1">
      <c r="A11" s="13">
        <v>9</v>
      </c>
      <c r="B11" s="14">
        <v>42931</v>
      </c>
      <c r="C11" s="13" t="s">
        <v>7</v>
      </c>
      <c r="D11" s="18" t="s">
        <v>24</v>
      </c>
      <c r="E11" s="23" t="s">
        <v>25</v>
      </c>
      <c r="F11" s="28">
        <v>450</v>
      </c>
    </row>
    <row r="12" spans="1:6" s="1" customFormat="1" ht="53.25" customHeight="1">
      <c r="A12" s="15">
        <v>10</v>
      </c>
      <c r="B12" s="20">
        <v>42933</v>
      </c>
      <c r="C12" s="13" t="s">
        <v>7</v>
      </c>
      <c r="D12" s="13" t="s">
        <v>26</v>
      </c>
      <c r="E12" s="13" t="s">
        <v>27</v>
      </c>
      <c r="F12" s="28">
        <v>4814</v>
      </c>
    </row>
    <row r="13" spans="1:6" s="1" customFormat="1" ht="53.25" customHeight="1">
      <c r="A13" s="13">
        <v>11</v>
      </c>
      <c r="B13" s="14">
        <v>42933</v>
      </c>
      <c r="C13" s="13" t="s">
        <v>7</v>
      </c>
      <c r="D13" s="18" t="s">
        <v>28</v>
      </c>
      <c r="E13" s="18" t="s">
        <v>29</v>
      </c>
      <c r="F13" s="28">
        <v>2016</v>
      </c>
    </row>
    <row r="14" spans="1:6" s="1" customFormat="1" ht="53.25" customHeight="1">
      <c r="A14" s="13">
        <v>12</v>
      </c>
      <c r="B14" s="21">
        <v>42931</v>
      </c>
      <c r="C14" s="22" t="s">
        <v>7</v>
      </c>
      <c r="D14" s="23" t="s">
        <v>30</v>
      </c>
      <c r="E14" s="23" t="s">
        <v>31</v>
      </c>
      <c r="F14" s="28">
        <v>20</v>
      </c>
    </row>
    <row r="15" spans="1:6" s="1" customFormat="1" ht="53.25" customHeight="1">
      <c r="A15" s="13">
        <v>13</v>
      </c>
      <c r="B15" s="21">
        <v>42935</v>
      </c>
      <c r="C15" s="22" t="s">
        <v>7</v>
      </c>
      <c r="D15" s="23" t="s">
        <v>32</v>
      </c>
      <c r="E15" s="23" t="s">
        <v>33</v>
      </c>
      <c r="F15" s="28">
        <v>5718</v>
      </c>
    </row>
    <row r="16" spans="1:6" s="1" customFormat="1" ht="34.5" customHeight="1">
      <c r="A16" s="15">
        <v>14</v>
      </c>
      <c r="B16" s="24">
        <v>42964</v>
      </c>
      <c r="C16" s="22" t="s">
        <v>7</v>
      </c>
      <c r="D16" s="18" t="s">
        <v>34</v>
      </c>
      <c r="E16" s="29" t="s">
        <v>35</v>
      </c>
      <c r="F16" s="28">
        <v>3000</v>
      </c>
    </row>
    <row r="17" spans="1:6" s="1" customFormat="1" ht="35.25" customHeight="1">
      <c r="A17" s="25" t="s">
        <v>36</v>
      </c>
      <c r="B17" s="26"/>
      <c r="C17" s="26"/>
      <c r="D17" s="26"/>
      <c r="E17" s="30"/>
      <c r="F17" s="31">
        <f>SUM(F3:F16)</f>
        <v>28970</v>
      </c>
    </row>
  </sheetData>
  <sheetProtection/>
  <mergeCells count="2">
    <mergeCell ref="A1:F1"/>
    <mergeCell ref="A17:E17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5">
      <selection activeCell="E9" sqref="E9"/>
    </sheetView>
  </sheetViews>
  <sheetFormatPr defaultColWidth="9.00390625" defaultRowHeight="14.25"/>
  <cols>
    <col min="1" max="1" width="6.125" style="2" customWidth="1"/>
    <col min="2" max="2" width="11.125" style="3" customWidth="1"/>
    <col min="3" max="3" width="10.875" style="2" customWidth="1"/>
    <col min="4" max="4" width="25.125" style="4" customWidth="1"/>
    <col min="5" max="5" width="53.50390625" style="4" customWidth="1"/>
    <col min="6" max="6" width="12.50390625" style="2" customWidth="1"/>
    <col min="7" max="16384" width="9.00390625" style="2" customWidth="1"/>
  </cols>
  <sheetData>
    <row r="1" spans="1:6" ht="34.5" customHeight="1">
      <c r="A1" s="5" t="s">
        <v>0</v>
      </c>
      <c r="B1" s="6"/>
      <c r="C1" s="5"/>
      <c r="D1" s="5"/>
      <c r="E1" s="5"/>
      <c r="F1" s="5"/>
    </row>
    <row r="2" spans="1:6" ht="34.5" customHeight="1">
      <c r="A2" s="7"/>
      <c r="B2" s="8"/>
      <c r="C2" s="7"/>
      <c r="D2" s="7"/>
      <c r="E2" s="7"/>
      <c r="F2" s="27" t="s">
        <v>37</v>
      </c>
    </row>
    <row r="3" spans="1:6" ht="48.75" customHeight="1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2" t="s">
        <v>6</v>
      </c>
    </row>
    <row r="4" spans="1:6" s="1" customFormat="1" ht="34.5" customHeight="1">
      <c r="A4" s="13">
        <v>1</v>
      </c>
      <c r="B4" s="14">
        <v>42719</v>
      </c>
      <c r="C4" s="15" t="s">
        <v>7</v>
      </c>
      <c r="D4" s="16" t="s">
        <v>8</v>
      </c>
      <c r="E4" s="16" t="s">
        <v>9</v>
      </c>
      <c r="F4" s="13">
        <v>1050</v>
      </c>
    </row>
    <row r="5" spans="1:6" s="1" customFormat="1" ht="34.5" customHeight="1">
      <c r="A5" s="15">
        <v>2</v>
      </c>
      <c r="B5" s="17">
        <v>42720</v>
      </c>
      <c r="C5" s="15" t="s">
        <v>7</v>
      </c>
      <c r="D5" s="15" t="s">
        <v>10</v>
      </c>
      <c r="E5" s="16" t="s">
        <v>11</v>
      </c>
      <c r="F5" s="13">
        <v>6121</v>
      </c>
    </row>
    <row r="6" spans="1:6" s="1" customFormat="1" ht="34.5" customHeight="1">
      <c r="A6" s="13">
        <v>3</v>
      </c>
      <c r="B6" s="14">
        <v>42720</v>
      </c>
      <c r="C6" s="15" t="s">
        <v>7</v>
      </c>
      <c r="D6" s="16" t="s">
        <v>12</v>
      </c>
      <c r="E6" s="16" t="s">
        <v>13</v>
      </c>
      <c r="F6" s="13">
        <v>59</v>
      </c>
    </row>
    <row r="7" spans="1:6" s="1" customFormat="1" ht="34.5" customHeight="1">
      <c r="A7" s="13">
        <v>4</v>
      </c>
      <c r="B7" s="14">
        <v>42726</v>
      </c>
      <c r="C7" s="15" t="s">
        <v>7</v>
      </c>
      <c r="D7" s="16" t="s">
        <v>14</v>
      </c>
      <c r="E7" s="16" t="s">
        <v>15</v>
      </c>
      <c r="F7" s="13">
        <v>1072</v>
      </c>
    </row>
    <row r="8" spans="1:6" s="1" customFormat="1" ht="34.5" customHeight="1">
      <c r="A8" s="13">
        <v>5</v>
      </c>
      <c r="B8" s="14">
        <v>42795</v>
      </c>
      <c r="C8" s="13" t="s">
        <v>7</v>
      </c>
      <c r="D8" s="18" t="s">
        <v>16</v>
      </c>
      <c r="E8" s="18" t="s">
        <v>17</v>
      </c>
      <c r="F8" s="13">
        <v>0</v>
      </c>
    </row>
    <row r="9" spans="1:6" s="1" customFormat="1" ht="34.5" customHeight="1">
      <c r="A9" s="15">
        <v>6</v>
      </c>
      <c r="B9" s="19">
        <v>42966</v>
      </c>
      <c r="C9" s="13" t="s">
        <v>7</v>
      </c>
      <c r="D9" s="18" t="s">
        <v>18</v>
      </c>
      <c r="E9" s="23" t="s">
        <v>19</v>
      </c>
      <c r="F9" s="28">
        <v>4000</v>
      </c>
    </row>
    <row r="10" spans="1:6" s="1" customFormat="1" ht="34.5" customHeight="1">
      <c r="A10" s="13">
        <v>7</v>
      </c>
      <c r="B10" s="19">
        <v>42891</v>
      </c>
      <c r="C10" s="13" t="s">
        <v>7</v>
      </c>
      <c r="D10" s="18" t="s">
        <v>38</v>
      </c>
      <c r="E10" s="23" t="s">
        <v>21</v>
      </c>
      <c r="F10" s="28">
        <v>500</v>
      </c>
    </row>
    <row r="11" spans="1:6" s="1" customFormat="1" ht="53.25" customHeight="1">
      <c r="A11" s="13">
        <v>8</v>
      </c>
      <c r="B11" s="14">
        <v>42931</v>
      </c>
      <c r="C11" s="13" t="s">
        <v>7</v>
      </c>
      <c r="D11" s="18" t="s">
        <v>22</v>
      </c>
      <c r="E11" s="23" t="s">
        <v>23</v>
      </c>
      <c r="F11" s="28">
        <v>150</v>
      </c>
    </row>
    <row r="12" spans="1:6" s="1" customFormat="1" ht="53.25" customHeight="1">
      <c r="A12" s="13">
        <v>9</v>
      </c>
      <c r="B12" s="14">
        <v>42931</v>
      </c>
      <c r="C12" s="13" t="s">
        <v>7</v>
      </c>
      <c r="D12" s="18" t="s">
        <v>24</v>
      </c>
      <c r="E12" s="23" t="s">
        <v>25</v>
      </c>
      <c r="F12" s="28">
        <v>450</v>
      </c>
    </row>
    <row r="13" spans="1:6" s="1" customFormat="1" ht="53.25" customHeight="1">
      <c r="A13" s="15">
        <v>10</v>
      </c>
      <c r="B13" s="20">
        <v>42933</v>
      </c>
      <c r="C13" s="13" t="s">
        <v>7</v>
      </c>
      <c r="D13" s="13" t="s">
        <v>26</v>
      </c>
      <c r="E13" s="13" t="s">
        <v>27</v>
      </c>
      <c r="F13" s="28">
        <v>4814</v>
      </c>
    </row>
    <row r="14" spans="1:6" s="1" customFormat="1" ht="53.25" customHeight="1">
      <c r="A14" s="13">
        <v>11</v>
      </c>
      <c r="B14" s="14">
        <v>42933</v>
      </c>
      <c r="C14" s="13" t="s">
        <v>7</v>
      </c>
      <c r="D14" s="18" t="s">
        <v>28</v>
      </c>
      <c r="E14" s="18" t="s">
        <v>29</v>
      </c>
      <c r="F14" s="28">
        <v>2016</v>
      </c>
    </row>
    <row r="15" spans="1:6" s="1" customFormat="1" ht="53.25" customHeight="1">
      <c r="A15" s="13">
        <v>12</v>
      </c>
      <c r="B15" s="21">
        <v>42931</v>
      </c>
      <c r="C15" s="22" t="s">
        <v>7</v>
      </c>
      <c r="D15" s="23" t="s">
        <v>30</v>
      </c>
      <c r="E15" s="23" t="s">
        <v>31</v>
      </c>
      <c r="F15" s="28">
        <v>20</v>
      </c>
    </row>
    <row r="16" spans="1:6" s="1" customFormat="1" ht="53.25" customHeight="1">
      <c r="A16" s="13">
        <v>13</v>
      </c>
      <c r="B16" s="21">
        <v>42935</v>
      </c>
      <c r="C16" s="22" t="s">
        <v>7</v>
      </c>
      <c r="D16" s="23" t="s">
        <v>32</v>
      </c>
      <c r="E16" s="23" t="s">
        <v>33</v>
      </c>
      <c r="F16" s="28">
        <v>5718</v>
      </c>
    </row>
    <row r="17" spans="1:6" s="1" customFormat="1" ht="34.5" customHeight="1">
      <c r="A17" s="15">
        <v>14</v>
      </c>
      <c r="B17" s="24">
        <v>42964</v>
      </c>
      <c r="C17" s="22" t="s">
        <v>7</v>
      </c>
      <c r="D17" s="18" t="s">
        <v>34</v>
      </c>
      <c r="E17" s="29" t="s">
        <v>35</v>
      </c>
      <c r="F17" s="28">
        <v>3000</v>
      </c>
    </row>
    <row r="18" spans="1:6" s="1" customFormat="1" ht="35.25" customHeight="1">
      <c r="A18" s="25" t="s">
        <v>36</v>
      </c>
      <c r="B18" s="26"/>
      <c r="C18" s="26"/>
      <c r="D18" s="26"/>
      <c r="E18" s="30"/>
      <c r="F18" s="31">
        <f>SUM(F4:F17)</f>
        <v>28970</v>
      </c>
    </row>
  </sheetData>
  <sheetProtection/>
  <mergeCells count="2">
    <mergeCell ref="A1:F1"/>
    <mergeCell ref="A18:E18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2017-08-04T16:47:25Z</cp:lastPrinted>
  <dcterms:created xsi:type="dcterms:W3CDTF">2015-12-05T01:41:00Z</dcterms:created>
  <dcterms:modified xsi:type="dcterms:W3CDTF">2023-11-23T15:55:01Z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