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6" activeTab="0"/>
  </bookViews>
  <sheets>
    <sheet name="1-6月" sheetId="1" r:id="rId1"/>
  </sheets>
  <definedNames>
    <definedName name="_xlnm.Print_Titles" localSheetId="0">'1-6月'!$1:$3</definedName>
  </definedNames>
  <calcPr fullCalcOnLoad="1"/>
</workbook>
</file>

<file path=xl/sharedStrings.xml><?xml version="1.0" encoding="utf-8"?>
<sst xmlns="http://schemas.openxmlformats.org/spreadsheetml/2006/main" count="140" uniqueCount="106">
  <si>
    <t>序号</t>
  </si>
  <si>
    <t>指标日期</t>
  </si>
  <si>
    <t>发文处室</t>
  </si>
  <si>
    <t>文 号</t>
  </si>
  <si>
    <t>摘 要</t>
  </si>
  <si>
    <t>农业处</t>
  </si>
  <si>
    <r>
      <t>自治区财政厅关于提前下达2</t>
    </r>
    <r>
      <rPr>
        <sz val="10"/>
        <color indexed="8"/>
        <rFont val="宋体"/>
        <family val="0"/>
      </rPr>
      <t>019年中央和自治区本级动物防疫等补助经费预算的通知</t>
    </r>
  </si>
  <si>
    <t>红寺堡区2019年农财指标明细表</t>
  </si>
  <si>
    <r>
      <t>关于提前下达2</t>
    </r>
    <r>
      <rPr>
        <sz val="10"/>
        <color indexed="8"/>
        <rFont val="宋体"/>
        <family val="0"/>
      </rPr>
      <t>019年农机购置补贴资金预算指标的通知</t>
    </r>
  </si>
  <si>
    <r>
      <t>自治区财政厅关于提前下达2</t>
    </r>
    <r>
      <rPr>
        <sz val="10"/>
        <color indexed="8"/>
        <rFont val="宋体"/>
        <family val="0"/>
      </rPr>
      <t>019年中央财政林业改革发展资金预算指标的通知</t>
    </r>
  </si>
  <si>
    <r>
      <t>自治区财政厅关于提前下达2</t>
    </r>
    <r>
      <rPr>
        <sz val="10"/>
        <color indexed="8"/>
        <rFont val="宋体"/>
        <family val="0"/>
      </rPr>
      <t>019年葡萄产业发展项目预算指标的通知</t>
    </r>
  </si>
  <si>
    <r>
      <t>自治区财政厅关于提前下达2</t>
    </r>
    <r>
      <rPr>
        <sz val="10"/>
        <color indexed="8"/>
        <rFont val="宋体"/>
        <family val="0"/>
      </rPr>
      <t>019年自治区本级财政林业补助资金预算指标的通知</t>
    </r>
  </si>
  <si>
    <r>
      <t>自治区财政厅关于提前下达2</t>
    </r>
    <r>
      <rPr>
        <sz val="10"/>
        <color indexed="8"/>
        <rFont val="宋体"/>
        <family val="0"/>
      </rPr>
      <t>019年大中型水库移民后期扶持资金预算指标的通知</t>
    </r>
  </si>
  <si>
    <t>总合计</t>
  </si>
  <si>
    <t>备注</t>
  </si>
  <si>
    <t>农村支付局</t>
  </si>
  <si>
    <r>
      <t>关于提前下达2</t>
    </r>
    <r>
      <rPr>
        <sz val="10"/>
        <color indexed="8"/>
        <rFont val="宋体"/>
        <family val="0"/>
      </rPr>
      <t>019年退耕还林工程财政专项补助资金预算指标的通知</t>
    </r>
  </si>
  <si>
    <r>
      <t>关于提前下达2</t>
    </r>
    <r>
      <rPr>
        <sz val="10"/>
        <color indexed="8"/>
        <rFont val="宋体"/>
        <family val="0"/>
      </rPr>
      <t>019年水利发展资金预算指标的通知</t>
    </r>
  </si>
  <si>
    <t>宁财（农）指标[2018]866号</t>
  </si>
  <si>
    <t>自治区财政厅关于提前下达2019年自治区本级农村一二三产业融合发展项目预算的通知</t>
  </si>
  <si>
    <t>宁财（农）指标[2018]907号</t>
  </si>
  <si>
    <t>自治区财政厅关于下达2018年自治区非洲猪瘟紧急防控经费预算指标的通知</t>
  </si>
  <si>
    <r>
      <t>关于提前下达2</t>
    </r>
    <r>
      <rPr>
        <sz val="10"/>
        <color indexed="8"/>
        <rFont val="宋体"/>
        <family val="0"/>
      </rPr>
      <t>019年农机购置补贴资金（第二批）预算指标的通知</t>
    </r>
  </si>
  <si>
    <t>自治区财政厅关于提前下达2019年中央财政专项扶贫资金预算指标的通知</t>
  </si>
  <si>
    <t>自治区财政厅关于提前下达2019年自治区本级财政专项扶贫资金预算指标的通知</t>
  </si>
  <si>
    <r>
      <t>关于提前下达2</t>
    </r>
    <r>
      <rPr>
        <sz val="10"/>
        <color indexed="8"/>
        <rFont val="宋体"/>
        <family val="0"/>
      </rPr>
      <t>019年自治区水利发展资金预算指标的通知</t>
    </r>
  </si>
  <si>
    <r>
      <t>关于提前下达自治区财政安排2</t>
    </r>
    <r>
      <rPr>
        <sz val="10"/>
        <color indexed="8"/>
        <rFont val="宋体"/>
        <family val="0"/>
      </rPr>
      <t>019年退耕还林补助资金预算指标的通知</t>
    </r>
  </si>
  <si>
    <t>宁财（村）指标[2018]910号</t>
  </si>
  <si>
    <t>宁财（村）指标[2018]797号</t>
  </si>
  <si>
    <t>宁财（农）指标[2018]845号</t>
  </si>
  <si>
    <t>宁财（农）指标[2018]848号</t>
  </si>
  <si>
    <t>宁财（村）指标[2018]909号</t>
  </si>
  <si>
    <t>宁财（农）指标[2018]776号</t>
  </si>
  <si>
    <t>宁财（村）指标[2018]871号</t>
  </si>
  <si>
    <t>宁财（农）指标[2018]887号</t>
  </si>
  <si>
    <t>金额
（万元）</t>
  </si>
  <si>
    <t>宁财（农）指标[2019]101号</t>
  </si>
  <si>
    <t>宁财（农）指标[2019]60号</t>
  </si>
  <si>
    <t>宁财（农）指标[2019]92号</t>
  </si>
  <si>
    <t>宁财（农）指标[2018]924号</t>
  </si>
  <si>
    <t>自治区财政厅关于下达2019年闽宁协作发展资金预算指标的通知</t>
  </si>
  <si>
    <t>宁财（农）指标[2019]43号</t>
  </si>
  <si>
    <t>宁财（村）指标[2019]66号</t>
  </si>
  <si>
    <t>宁财（村）指标[2019]67号</t>
  </si>
  <si>
    <t>自治区财政厅关于下达2018年度实施乡村振兴战略先进集体 进位单位表彰奖励资金预算指标的通知</t>
  </si>
  <si>
    <t>自治区财政厅 自治区党委组织部关于下达2019年山区九县（区）村干部任职补贴资金预算指标的通知</t>
  </si>
  <si>
    <t>自治区财政厅 自治区党委组织部关于下达2019年农村基层党组织为民服务资金预算指标的通知</t>
  </si>
  <si>
    <t>宁财（农）指标[2019]151号</t>
  </si>
  <si>
    <t>自治区财政厅关于下达2018年中央财政农业生产救灾及特大防汛抗旱补助资金预算指标的通知</t>
  </si>
  <si>
    <t>自治区财政厅关于下达2019年自治区新型农民培训项目资金的通知</t>
  </si>
  <si>
    <t>自治区财政厅关于下达2019年自治区本级地方政府债券国土绿化工程资金预算指标的通知</t>
  </si>
  <si>
    <r>
      <t>关于下达2</t>
    </r>
    <r>
      <rPr>
        <sz val="10"/>
        <color indexed="8"/>
        <rFont val="宋体"/>
        <family val="0"/>
      </rPr>
      <t>019年（第一批）自治区水利发展资金的通知</t>
    </r>
  </si>
  <si>
    <t>自治区财政厅关于下达2019年脱贫攻坚地方债资金预算指标的通知</t>
  </si>
  <si>
    <t>宁财（农）指标[2019]111号</t>
  </si>
  <si>
    <t>自治区财政厅关于下达2019年中央水利发展资金预算指标的通知</t>
  </si>
  <si>
    <t>宁财（农）指标[2019]154号</t>
  </si>
  <si>
    <t>自治区财政厅关于下达2019年中央财政农业生产和水利救灾资金预算指标的通知</t>
  </si>
  <si>
    <t>自治区财政厅关于下达2019年第二批自治区本级财政林业补助资金预算指标的通知</t>
  </si>
  <si>
    <t>自治区财政厅关于下达2019年第二批中央财政林业生态保护恢复资金预算指标的通知</t>
  </si>
  <si>
    <t>自治区财政厅关于下达2019年第二批中央财政专项扶贫资金预算指标的通知</t>
  </si>
  <si>
    <t>宁财（农）指标[2019]173号</t>
  </si>
  <si>
    <r>
      <t>自治区财政厅关于提前打下2</t>
    </r>
    <r>
      <rPr>
        <sz val="10"/>
        <color indexed="8"/>
        <rFont val="宋体"/>
        <family val="0"/>
      </rPr>
      <t>019年中央和自治区本级部分农业专项资金预算的通知</t>
    </r>
  </si>
  <si>
    <r>
      <t>宁财（村）指标[2018]796号</t>
    </r>
  </si>
  <si>
    <r>
      <t>宁财（农）指标[2018]800号</t>
    </r>
  </si>
  <si>
    <r>
      <t>宁财（农）指标[2018]777号</t>
    </r>
  </si>
  <si>
    <t>宁财（农）指标[2018]865号</t>
  </si>
  <si>
    <r>
      <t>宁财（农）指标[2018]838号</t>
    </r>
  </si>
  <si>
    <t>宁财（农）指标[2019]110号</t>
  </si>
  <si>
    <t>宁财（农）指标[2019]234号</t>
  </si>
  <si>
    <t>宁财（农）指标[2019]293号</t>
  </si>
  <si>
    <t>扶贫资金小计</t>
  </si>
  <si>
    <t>涉农资金小计</t>
  </si>
  <si>
    <t>宁财（农）指标[2019]306号</t>
  </si>
  <si>
    <t>宁财（农）指标[2019]8号</t>
  </si>
  <si>
    <t>宁财（农）指标[2019]296号</t>
  </si>
  <si>
    <t>宁财（农）指标[2019]300号</t>
  </si>
  <si>
    <t>宁财（农）指标[2019]379号</t>
  </si>
  <si>
    <t>宁财（农）指标[2019]394号</t>
  </si>
  <si>
    <t>自治区财政厅关于下达2019年中央和自治区第二批农业资金预算指标的通知</t>
  </si>
  <si>
    <r>
      <t>自治区财政厅关于下达20</t>
    </r>
    <r>
      <rPr>
        <sz val="10"/>
        <color indexed="8"/>
        <rFont val="宋体"/>
        <family val="0"/>
      </rPr>
      <t>18</t>
    </r>
    <r>
      <rPr>
        <sz val="10"/>
        <color indexed="8"/>
        <rFont val="宋体"/>
        <family val="0"/>
      </rPr>
      <t>年中央财政动物防疫等补助经费（非洲猪瘟疫情防控）预算指标的通知</t>
    </r>
  </si>
  <si>
    <r>
      <t>自治区财政厅关于下达2019</t>
    </r>
    <r>
      <rPr>
        <sz val="10"/>
        <color indexed="8"/>
        <rFont val="宋体"/>
        <family val="0"/>
      </rPr>
      <t>年中央及自治区农田建设补助资金预算指标的通知</t>
    </r>
  </si>
  <si>
    <t>自治区财政厅关于调整预算指标的通知</t>
  </si>
  <si>
    <r>
      <t>自治区财政厅关于下达2</t>
    </r>
    <r>
      <rPr>
        <sz val="10"/>
        <color indexed="8"/>
        <rFont val="宋体"/>
        <family val="0"/>
      </rPr>
      <t>019年国际农业发展基金贷款优势特色产业发展示范项目资金预算指标的通知</t>
    </r>
  </si>
  <si>
    <r>
      <t>自治区财政厅关于下达2</t>
    </r>
    <r>
      <rPr>
        <sz val="10"/>
        <color indexed="8"/>
        <rFont val="宋体"/>
        <family val="0"/>
      </rPr>
      <t>019年农村人居环境整治以奖代补资金（第一批）预算指标的通知</t>
    </r>
  </si>
  <si>
    <t>宁财（资环）指标[2019]225号</t>
  </si>
  <si>
    <t>经建处</t>
  </si>
  <si>
    <t>自治区财政厅关于下达2019年森林资源培育专项中央基建投资预算指标的通知</t>
  </si>
  <si>
    <t>资环处</t>
  </si>
  <si>
    <r>
      <t>自治区财政厅 自治区自然资源厅关于下达</t>
    </r>
    <r>
      <rPr>
        <sz val="10"/>
        <color indexed="8"/>
        <rFont val="宋体"/>
        <family val="0"/>
      </rPr>
      <t>2019年度项目支出预算资金的通知</t>
    </r>
  </si>
  <si>
    <t>资环处</t>
  </si>
  <si>
    <t>资环处</t>
  </si>
  <si>
    <t>资环处</t>
  </si>
  <si>
    <r>
      <t>自治区财政厅关于下达</t>
    </r>
    <r>
      <rPr>
        <sz val="10"/>
        <color indexed="8"/>
        <rFont val="宋体"/>
        <family val="0"/>
      </rPr>
      <t>2019年第三批自治区本级财政林业补助资金预算指标的通知</t>
    </r>
  </si>
  <si>
    <t>资环处</t>
  </si>
  <si>
    <r>
      <t>关于下达2</t>
    </r>
    <r>
      <rPr>
        <sz val="10"/>
        <color indexed="8"/>
        <rFont val="宋体"/>
        <family val="0"/>
      </rPr>
      <t>019年自治区财政草原监理执法与防火资金预算指标的通知</t>
    </r>
  </si>
  <si>
    <t>农业处</t>
  </si>
  <si>
    <t>关于拨付2019年(第一批)中央农业生产和水利救灾资金的通知</t>
  </si>
  <si>
    <t>宁财（农）指标[2019]380号</t>
  </si>
  <si>
    <t>自治区财政厅关于下达2019年中央和自治区农村综合改革转移支付预算指标的通知</t>
  </si>
  <si>
    <t>自治区财政厅关于下达2019年第二批中央财政林业改革发展资金预算指标的通知</t>
  </si>
  <si>
    <t>宁财（建）指标[2019]290号</t>
  </si>
  <si>
    <t>宁财（资环）指标[2019]224号</t>
  </si>
  <si>
    <t>宁财（资环）指标[2019]283号</t>
  </si>
  <si>
    <r>
      <t>宁财（资环）指标[2019]</t>
    </r>
    <r>
      <rPr>
        <sz val="10"/>
        <color indexed="8"/>
        <rFont val="宋体"/>
        <family val="0"/>
      </rPr>
      <t>339号</t>
    </r>
  </si>
  <si>
    <r>
      <t>宁财（资环）指标[2019]</t>
    </r>
    <r>
      <rPr>
        <sz val="10"/>
        <color indexed="8"/>
        <rFont val="宋体"/>
        <family val="0"/>
      </rPr>
      <t>361号</t>
    </r>
  </si>
  <si>
    <r>
      <t>宁财（农）指标[2019]</t>
    </r>
    <r>
      <rPr>
        <sz val="10"/>
        <color indexed="8"/>
        <rFont val="宋体"/>
        <family val="0"/>
      </rPr>
      <t>305号</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</si>
</sst>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0.00_ "/>
  </numFmts>
  <fonts count="61">
    <font>
      <sz val="11"/>
      <color theme="1"/>
      <name val="Calibri"/>
      <family val="0"/>
    </font>
    <font>
      <sz val="11"/>
      <color indexed="8"/>
      <name val="等线"/>
      <family val="0"/>
    </font>
    <font>
      <b/>
      <sz val="18"/>
      <name val="宋体"/>
      <family val="0"/>
    </font>
    <font>
      <b/>
      <sz val="11"/>
      <name val="宋体"/>
      <family val="0"/>
    </font>
    <font>
      <sz val="10"/>
      <color indexed="8"/>
      <name val="宋体"/>
      <family val="0"/>
    </font>
    <font>
      <b/>
      <sz val="22"/>
      <name val="宋体"/>
      <family val="0"/>
    </font>
    <font>
      <sz val="9"/>
      <name val="等线"/>
      <family val="0"/>
    </font>
    <font>
      <b/>
      <sz val="10"/>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0"/>
      <color indexed="8"/>
      <name val="Times New Roman"/>
      <family val="1"/>
    </font>
    <font>
      <sz val="12"/>
      <color indexed="8"/>
      <name val="仿宋"/>
      <family val="3"/>
    </font>
    <font>
      <u val="single"/>
      <sz val="10"/>
      <color indexed="30"/>
      <name val="宋体"/>
      <family val="0"/>
    </font>
    <font>
      <b/>
      <sz val="12"/>
      <color indexed="8"/>
      <name val="仿宋"/>
      <family val="3"/>
    </font>
    <font>
      <b/>
      <sz val="10"/>
      <color indexed="8"/>
      <name val="宋体"/>
      <family val="0"/>
    </font>
    <font>
      <b/>
      <sz val="18"/>
      <color indexed="8"/>
      <name val="仿宋"/>
      <family val="3"/>
    </font>
    <font>
      <b/>
      <sz val="10"/>
      <color indexed="8"/>
      <name val="Times New Roman"/>
      <family val="1"/>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Times New Roman"/>
      <family val="1"/>
    </font>
    <font>
      <sz val="12"/>
      <color theme="1"/>
      <name val="仿宋"/>
      <family val="3"/>
    </font>
    <font>
      <sz val="10"/>
      <color theme="1"/>
      <name val="宋体"/>
      <family val="0"/>
    </font>
    <font>
      <sz val="10"/>
      <color rgb="FF000000"/>
      <name val="宋体"/>
      <family val="0"/>
    </font>
    <font>
      <u val="single"/>
      <sz val="10"/>
      <color theme="10"/>
      <name val="宋体"/>
      <family val="0"/>
    </font>
    <font>
      <b/>
      <sz val="12"/>
      <color theme="1"/>
      <name val="仿宋"/>
      <family val="3"/>
    </font>
    <font>
      <b/>
      <sz val="10"/>
      <color theme="1"/>
      <name val="宋体"/>
      <family val="0"/>
    </font>
    <font>
      <b/>
      <sz val="18"/>
      <color theme="1"/>
      <name val="仿宋"/>
      <family val="3"/>
    </font>
    <font>
      <b/>
      <sz val="10"/>
      <color theme="1"/>
      <name val="Times New Roman"/>
      <family val="1"/>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43">
    <xf numFmtId="0" fontId="0" fillId="0" borderId="0" xfId="0" applyFont="1" applyAlignment="1">
      <alignment/>
    </xf>
    <xf numFmtId="182" fontId="5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2" fillId="0" borderId="0" xfId="0" applyFont="1" applyFill="1" applyAlignment="1">
      <alignment/>
    </xf>
    <xf numFmtId="0" fontId="53" fillId="0" borderId="0" xfId="0" applyFont="1" applyFill="1" applyAlignment="1">
      <alignment/>
    </xf>
    <xf numFmtId="0" fontId="2"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5" fillId="0" borderId="0" xfId="40" applyFont="1" applyFill="1" applyAlignment="1">
      <alignment horizontal="center" vertical="center" wrapText="1"/>
    </xf>
    <xf numFmtId="0" fontId="52" fillId="0" borderId="0" xfId="0" applyFont="1" applyFill="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wrapText="1"/>
    </xf>
    <xf numFmtId="0" fontId="53" fillId="0" borderId="12" xfId="0" applyFont="1" applyFill="1" applyBorder="1" applyAlignment="1">
      <alignment vertical="center" wrapText="1"/>
    </xf>
    <xf numFmtId="0" fontId="53" fillId="0" borderId="0" xfId="0" applyFont="1" applyFill="1" applyAlignment="1">
      <alignment horizontal="center" vertical="center" wrapText="1"/>
    </xf>
    <xf numFmtId="182" fontId="56" fillId="0" borderId="10" xfId="0" applyNumberFormat="1" applyFont="1" applyFill="1" applyBorder="1" applyAlignment="1">
      <alignment horizontal="center" vertical="center"/>
    </xf>
    <xf numFmtId="0" fontId="57" fillId="0" borderId="10" xfId="0" applyFont="1" applyFill="1" applyBorder="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182" fontId="52" fillId="0" borderId="0" xfId="0" applyNumberFormat="1" applyFont="1" applyFill="1" applyAlignment="1">
      <alignment/>
    </xf>
    <xf numFmtId="182" fontId="59"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0" xfId="0" applyFont="1" applyFill="1" applyAlignment="1">
      <alignment horizontal="center" vertical="center" wrapText="1"/>
    </xf>
    <xf numFmtId="0" fontId="56" fillId="0" borderId="0" xfId="0" applyFont="1" applyFill="1" applyAlignment="1">
      <alignment horizontal="center" vertical="center" wrapText="1"/>
    </xf>
    <xf numFmtId="14" fontId="51" fillId="0" borderId="13"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3" xfId="0" applyFont="1" applyBorder="1" applyAlignment="1">
      <alignment horizontal="center" vertical="center" wrapText="1"/>
    </xf>
    <xf numFmtId="14" fontId="51"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8" fillId="0" borderId="1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B22">
      <selection activeCell="E28" sqref="E28"/>
    </sheetView>
  </sheetViews>
  <sheetFormatPr defaultColWidth="9.00390625" defaultRowHeight="15"/>
  <cols>
    <col min="1" max="1" width="4.8515625" style="3" customWidth="1"/>
    <col min="2" max="2" width="11.421875" style="3" customWidth="1"/>
    <col min="3" max="3" width="6.140625" style="3" customWidth="1"/>
    <col min="4" max="4" width="14.140625" style="3" customWidth="1"/>
    <col min="5" max="5" width="50.7109375" style="3" customWidth="1"/>
    <col min="6" max="6" width="13.421875" style="22" customWidth="1"/>
    <col min="7" max="7" width="19.7109375" style="3" customWidth="1"/>
    <col min="8" max="8" width="20.28125" style="4" customWidth="1"/>
    <col min="9" max="16384" width="9.00390625" style="3" customWidth="1"/>
  </cols>
  <sheetData>
    <row r="1" spans="1:6" ht="40.5" customHeight="1">
      <c r="A1" s="41" t="s">
        <v>7</v>
      </c>
      <c r="B1" s="42"/>
      <c r="C1" s="42"/>
      <c r="D1" s="42"/>
      <c r="E1" s="42"/>
      <c r="F1" s="42"/>
    </row>
    <row r="2" spans="1:6" ht="18" customHeight="1">
      <c r="A2" s="2"/>
      <c r="B2" s="2"/>
      <c r="C2" s="2"/>
      <c r="D2" s="2"/>
      <c r="E2" s="2"/>
      <c r="F2" s="5"/>
    </row>
    <row r="3" spans="1:7" ht="34.5" customHeight="1">
      <c r="A3" s="35" t="s">
        <v>0</v>
      </c>
      <c r="B3" s="35" t="s">
        <v>1</v>
      </c>
      <c r="C3" s="35" t="s">
        <v>2</v>
      </c>
      <c r="D3" s="35" t="s">
        <v>3</v>
      </c>
      <c r="E3" s="35" t="s">
        <v>4</v>
      </c>
      <c r="F3" s="34" t="s">
        <v>35</v>
      </c>
      <c r="G3" s="36" t="s">
        <v>14</v>
      </c>
    </row>
    <row r="4" spans="1:7" ht="36.75" customHeight="1">
      <c r="A4" s="35"/>
      <c r="B4" s="35"/>
      <c r="C4" s="35"/>
      <c r="D4" s="35"/>
      <c r="E4" s="35"/>
      <c r="F4" s="35"/>
      <c r="G4" s="36"/>
    </row>
    <row r="5" spans="1:8" s="12" customFormat="1" ht="27" customHeight="1">
      <c r="A5" s="6">
        <v>101</v>
      </c>
      <c r="B5" s="7">
        <v>43434</v>
      </c>
      <c r="C5" s="8" t="s">
        <v>5</v>
      </c>
      <c r="D5" s="9" t="s">
        <v>64</v>
      </c>
      <c r="E5" s="9" t="s">
        <v>6</v>
      </c>
      <c r="F5" s="1">
        <v>205.6</v>
      </c>
      <c r="G5" s="10"/>
      <c r="H5" s="11"/>
    </row>
    <row r="6" spans="1:8" s="12" customFormat="1" ht="27" customHeight="1">
      <c r="A6" s="6">
        <v>102</v>
      </c>
      <c r="B6" s="7">
        <v>43440</v>
      </c>
      <c r="C6" s="13" t="s">
        <v>15</v>
      </c>
      <c r="D6" s="9" t="s">
        <v>62</v>
      </c>
      <c r="E6" s="9" t="s">
        <v>8</v>
      </c>
      <c r="F6" s="1">
        <v>370</v>
      </c>
      <c r="G6" s="13"/>
      <c r="H6" s="11"/>
    </row>
    <row r="7" spans="1:8" s="12" customFormat="1" ht="27" customHeight="1">
      <c r="A7" s="6">
        <v>103</v>
      </c>
      <c r="B7" s="7">
        <v>43452</v>
      </c>
      <c r="C7" s="14" t="s">
        <v>5</v>
      </c>
      <c r="D7" s="9" t="s">
        <v>65</v>
      </c>
      <c r="E7" s="15" t="s">
        <v>61</v>
      </c>
      <c r="F7" s="1">
        <v>2967.77</v>
      </c>
      <c r="G7" s="16"/>
      <c r="H7" s="17"/>
    </row>
    <row r="8" spans="1:7" s="17" customFormat="1" ht="27" customHeight="1">
      <c r="A8" s="6">
        <v>104</v>
      </c>
      <c r="B8" s="7">
        <v>43452</v>
      </c>
      <c r="C8" s="13" t="s">
        <v>5</v>
      </c>
      <c r="D8" s="9" t="s">
        <v>18</v>
      </c>
      <c r="E8" s="9" t="s">
        <v>19</v>
      </c>
      <c r="F8" s="1">
        <v>1400</v>
      </c>
      <c r="G8" s="13"/>
    </row>
    <row r="9" spans="1:8" s="12" customFormat="1" ht="27" customHeight="1">
      <c r="A9" s="6">
        <v>105</v>
      </c>
      <c r="B9" s="7">
        <v>43459</v>
      </c>
      <c r="C9" s="13" t="s">
        <v>5</v>
      </c>
      <c r="D9" s="9" t="s">
        <v>20</v>
      </c>
      <c r="E9" s="9" t="s">
        <v>21</v>
      </c>
      <c r="F9" s="1">
        <v>5</v>
      </c>
      <c r="G9" s="13"/>
      <c r="H9" s="17"/>
    </row>
    <row r="10" spans="1:8" s="12" customFormat="1" ht="27" customHeight="1">
      <c r="A10" s="6">
        <v>106</v>
      </c>
      <c r="B10" s="7">
        <v>43459</v>
      </c>
      <c r="C10" s="13" t="s">
        <v>15</v>
      </c>
      <c r="D10" s="9" t="s">
        <v>27</v>
      </c>
      <c r="E10" s="9" t="s">
        <v>22</v>
      </c>
      <c r="F10" s="1">
        <v>15</v>
      </c>
      <c r="G10" s="13"/>
      <c r="H10" s="17"/>
    </row>
    <row r="11" spans="1:8" s="12" customFormat="1" ht="27" customHeight="1">
      <c r="A11" s="6">
        <v>107</v>
      </c>
      <c r="B11" s="7">
        <v>43546</v>
      </c>
      <c r="C11" s="13" t="s">
        <v>5</v>
      </c>
      <c r="D11" s="9" t="s">
        <v>38</v>
      </c>
      <c r="E11" s="9" t="s">
        <v>48</v>
      </c>
      <c r="F11" s="1">
        <v>300</v>
      </c>
      <c r="G11" s="13"/>
      <c r="H11" s="17"/>
    </row>
    <row r="12" spans="1:8" s="12" customFormat="1" ht="27" customHeight="1">
      <c r="A12" s="6">
        <v>108</v>
      </c>
      <c r="B12" s="7">
        <v>43565</v>
      </c>
      <c r="C12" s="9" t="s">
        <v>5</v>
      </c>
      <c r="D12" s="9" t="s">
        <v>47</v>
      </c>
      <c r="E12" s="9" t="s">
        <v>49</v>
      </c>
      <c r="F12" s="1">
        <v>13.7</v>
      </c>
      <c r="G12" s="13"/>
      <c r="H12" s="17"/>
    </row>
    <row r="13" spans="1:8" s="12" customFormat="1" ht="27" customHeight="1">
      <c r="A13" s="6">
        <v>109</v>
      </c>
      <c r="B13" s="7">
        <v>43567</v>
      </c>
      <c r="C13" s="9" t="s">
        <v>5</v>
      </c>
      <c r="D13" s="9" t="s">
        <v>55</v>
      </c>
      <c r="E13" s="9" t="s">
        <v>56</v>
      </c>
      <c r="F13" s="1">
        <v>15</v>
      </c>
      <c r="G13" s="13"/>
      <c r="H13" s="17"/>
    </row>
    <row r="14" spans="1:8" s="12" customFormat="1" ht="27" customHeight="1">
      <c r="A14" s="6">
        <v>110</v>
      </c>
      <c r="B14" s="7">
        <v>43620</v>
      </c>
      <c r="C14" s="9" t="s">
        <v>5</v>
      </c>
      <c r="D14" s="28" t="s">
        <v>72</v>
      </c>
      <c r="E14" s="28" t="s">
        <v>78</v>
      </c>
      <c r="F14" s="1">
        <v>3780.4</v>
      </c>
      <c r="G14" s="13"/>
      <c r="H14" s="17"/>
    </row>
    <row r="15" spans="1:8" s="12" customFormat="1" ht="27" customHeight="1">
      <c r="A15" s="6">
        <v>111</v>
      </c>
      <c r="B15" s="27">
        <v>43487</v>
      </c>
      <c r="C15" s="9" t="s">
        <v>5</v>
      </c>
      <c r="D15" s="28" t="s">
        <v>73</v>
      </c>
      <c r="E15" s="29" t="s">
        <v>79</v>
      </c>
      <c r="F15" s="1">
        <v>4.7</v>
      </c>
      <c r="G15" s="13"/>
      <c r="H15" s="17"/>
    </row>
    <row r="16" spans="1:8" s="12" customFormat="1" ht="27" customHeight="1">
      <c r="A16" s="6">
        <v>112</v>
      </c>
      <c r="B16" s="27">
        <v>43616</v>
      </c>
      <c r="C16" s="9" t="s">
        <v>5</v>
      </c>
      <c r="D16" s="28" t="s">
        <v>74</v>
      </c>
      <c r="E16" s="29" t="s">
        <v>80</v>
      </c>
      <c r="F16" s="1">
        <v>5520</v>
      </c>
      <c r="G16" s="13"/>
      <c r="H16" s="17"/>
    </row>
    <row r="17" spans="1:8" s="12" customFormat="1" ht="27" customHeight="1">
      <c r="A17" s="6">
        <v>113</v>
      </c>
      <c r="B17" s="27">
        <v>43619</v>
      </c>
      <c r="C17" s="9" t="s">
        <v>5</v>
      </c>
      <c r="D17" s="28" t="s">
        <v>75</v>
      </c>
      <c r="E17" s="28" t="s">
        <v>81</v>
      </c>
      <c r="F17" s="1">
        <v>-225</v>
      </c>
      <c r="G17" s="13"/>
      <c r="H17" s="17"/>
    </row>
    <row r="18" spans="1:8" s="12" customFormat="1" ht="27" customHeight="1">
      <c r="A18" s="6">
        <v>114</v>
      </c>
      <c r="B18" s="27">
        <v>43644</v>
      </c>
      <c r="C18" s="9" t="s">
        <v>5</v>
      </c>
      <c r="D18" s="28" t="s">
        <v>76</v>
      </c>
      <c r="E18" s="29" t="s">
        <v>82</v>
      </c>
      <c r="F18" s="1">
        <v>639</v>
      </c>
      <c r="G18" s="13"/>
      <c r="H18" s="17"/>
    </row>
    <row r="19" spans="1:8" s="12" customFormat="1" ht="27" customHeight="1">
      <c r="A19" s="6">
        <v>115</v>
      </c>
      <c r="B19" s="27">
        <v>43645</v>
      </c>
      <c r="C19" s="9" t="s">
        <v>5</v>
      </c>
      <c r="D19" s="28" t="s">
        <v>77</v>
      </c>
      <c r="E19" s="29" t="s">
        <v>83</v>
      </c>
      <c r="F19" s="1">
        <v>620</v>
      </c>
      <c r="G19" s="13"/>
      <c r="H19" s="17"/>
    </row>
    <row r="20" spans="1:8" s="12" customFormat="1" ht="27" customHeight="1">
      <c r="A20" s="6">
        <v>201</v>
      </c>
      <c r="B20" s="7">
        <v>43440</v>
      </c>
      <c r="C20" s="9" t="s">
        <v>15</v>
      </c>
      <c r="D20" s="9" t="s">
        <v>28</v>
      </c>
      <c r="E20" s="9" t="s">
        <v>16</v>
      </c>
      <c r="F20" s="1">
        <v>1995</v>
      </c>
      <c r="G20" s="13"/>
      <c r="H20" s="17"/>
    </row>
    <row r="21" spans="1:8" s="12" customFormat="1" ht="27" customHeight="1">
      <c r="A21" s="6">
        <v>202</v>
      </c>
      <c r="B21" s="7">
        <v>43446</v>
      </c>
      <c r="C21" s="9" t="s">
        <v>5</v>
      </c>
      <c r="D21" s="9" t="s">
        <v>66</v>
      </c>
      <c r="E21" s="9" t="s">
        <v>9</v>
      </c>
      <c r="F21" s="1">
        <v>869.6</v>
      </c>
      <c r="G21" s="13"/>
      <c r="H21" s="17"/>
    </row>
    <row r="22" spans="1:8" s="12" customFormat="1" ht="27" customHeight="1">
      <c r="A22" s="6">
        <v>203</v>
      </c>
      <c r="B22" s="7">
        <v>43447</v>
      </c>
      <c r="C22" s="9" t="s">
        <v>5</v>
      </c>
      <c r="D22" s="9" t="s">
        <v>29</v>
      </c>
      <c r="E22" s="9" t="s">
        <v>10</v>
      </c>
      <c r="F22" s="1">
        <v>210</v>
      </c>
      <c r="G22" s="13"/>
      <c r="H22" s="17"/>
    </row>
    <row r="23" spans="1:8" s="12" customFormat="1" ht="27" customHeight="1">
      <c r="A23" s="6">
        <v>204</v>
      </c>
      <c r="B23" s="7">
        <v>43447</v>
      </c>
      <c r="C23" s="9" t="s">
        <v>5</v>
      </c>
      <c r="D23" s="9" t="s">
        <v>30</v>
      </c>
      <c r="E23" s="9" t="s">
        <v>11</v>
      </c>
      <c r="F23" s="1">
        <v>913.8</v>
      </c>
      <c r="G23" s="13"/>
      <c r="H23" s="17"/>
    </row>
    <row r="24" spans="1:8" s="12" customFormat="1" ht="27" customHeight="1">
      <c r="A24" s="6">
        <v>205</v>
      </c>
      <c r="B24" s="7">
        <v>43459</v>
      </c>
      <c r="C24" s="9" t="s">
        <v>15</v>
      </c>
      <c r="D24" s="9" t="s">
        <v>31</v>
      </c>
      <c r="E24" s="9" t="s">
        <v>26</v>
      </c>
      <c r="F24" s="1">
        <v>197.4</v>
      </c>
      <c r="G24" s="13"/>
      <c r="H24" s="17"/>
    </row>
    <row r="25" spans="1:8" s="12" customFormat="1" ht="27" customHeight="1">
      <c r="A25" s="6">
        <v>206</v>
      </c>
      <c r="B25" s="7">
        <v>43529</v>
      </c>
      <c r="C25" s="9" t="s">
        <v>5</v>
      </c>
      <c r="D25" s="9" t="s">
        <v>37</v>
      </c>
      <c r="E25" s="9" t="s">
        <v>50</v>
      </c>
      <c r="F25" s="1">
        <v>375</v>
      </c>
      <c r="G25" s="13"/>
      <c r="H25" s="17"/>
    </row>
    <row r="26" spans="1:8" s="12" customFormat="1" ht="27" customHeight="1">
      <c r="A26" s="6">
        <v>207</v>
      </c>
      <c r="B26" s="7">
        <v>43553</v>
      </c>
      <c r="C26" s="9" t="s">
        <v>5</v>
      </c>
      <c r="D26" s="9" t="s">
        <v>67</v>
      </c>
      <c r="E26" s="9" t="s">
        <v>57</v>
      </c>
      <c r="F26" s="1">
        <v>660</v>
      </c>
      <c r="G26" s="13"/>
      <c r="H26" s="17"/>
    </row>
    <row r="27" spans="1:8" s="12" customFormat="1" ht="27" customHeight="1">
      <c r="A27" s="6">
        <v>208</v>
      </c>
      <c r="B27" s="7">
        <v>43602</v>
      </c>
      <c r="C27" s="28" t="s">
        <v>90</v>
      </c>
      <c r="D27" s="28" t="s">
        <v>84</v>
      </c>
      <c r="E27" s="9" t="s">
        <v>58</v>
      </c>
      <c r="F27" s="1">
        <v>38</v>
      </c>
      <c r="G27" s="13"/>
      <c r="H27" s="17"/>
    </row>
    <row r="28" spans="1:8" s="12" customFormat="1" ht="27" customHeight="1">
      <c r="A28" s="6">
        <v>209</v>
      </c>
      <c r="B28" s="27">
        <v>43614</v>
      </c>
      <c r="C28" s="33" t="s">
        <v>87</v>
      </c>
      <c r="D28" s="28" t="s">
        <v>102</v>
      </c>
      <c r="E28" s="29" t="s">
        <v>88</v>
      </c>
      <c r="F28" s="1">
        <v>1171</v>
      </c>
      <c r="G28" s="13"/>
      <c r="H28" s="17"/>
    </row>
    <row r="29" spans="1:8" s="12" customFormat="1" ht="27" customHeight="1">
      <c r="A29" s="6">
        <v>210</v>
      </c>
      <c r="B29" s="30">
        <v>43615</v>
      </c>
      <c r="C29" s="31" t="s">
        <v>85</v>
      </c>
      <c r="D29" s="9" t="s">
        <v>100</v>
      </c>
      <c r="E29" s="32" t="s">
        <v>86</v>
      </c>
      <c r="F29" s="1">
        <v>773</v>
      </c>
      <c r="G29" s="13"/>
      <c r="H29" s="17"/>
    </row>
    <row r="30" spans="1:8" s="12" customFormat="1" ht="27" customHeight="1">
      <c r="A30" s="6">
        <v>211</v>
      </c>
      <c r="B30" s="7">
        <v>43614</v>
      </c>
      <c r="C30" s="28" t="s">
        <v>89</v>
      </c>
      <c r="D30" s="9" t="s">
        <v>101</v>
      </c>
      <c r="E30" s="28" t="s">
        <v>99</v>
      </c>
      <c r="F30" s="1">
        <v>849.23</v>
      </c>
      <c r="G30" s="13"/>
      <c r="H30" s="17"/>
    </row>
    <row r="31" spans="1:8" s="12" customFormat="1" ht="27" customHeight="1">
      <c r="A31" s="6">
        <v>212</v>
      </c>
      <c r="B31" s="27">
        <v>43633</v>
      </c>
      <c r="C31" s="33" t="s">
        <v>91</v>
      </c>
      <c r="D31" s="28" t="s">
        <v>103</v>
      </c>
      <c r="E31" s="29" t="s">
        <v>92</v>
      </c>
      <c r="F31" s="1">
        <v>10</v>
      </c>
      <c r="G31" s="13"/>
      <c r="H31" s="17"/>
    </row>
    <row r="32" spans="1:8" s="12" customFormat="1" ht="27" customHeight="1">
      <c r="A32" s="6">
        <v>213</v>
      </c>
      <c r="B32" s="27">
        <v>43640</v>
      </c>
      <c r="C32" s="33" t="s">
        <v>93</v>
      </c>
      <c r="D32" s="28" t="s">
        <v>104</v>
      </c>
      <c r="E32" s="29" t="s">
        <v>94</v>
      </c>
      <c r="F32" s="1">
        <v>2</v>
      </c>
      <c r="G32" s="13"/>
      <c r="H32" s="17"/>
    </row>
    <row r="33" spans="1:8" s="12" customFormat="1" ht="27" customHeight="1">
      <c r="A33" s="6">
        <v>301</v>
      </c>
      <c r="B33" s="7">
        <v>43434</v>
      </c>
      <c r="C33" s="9" t="s">
        <v>5</v>
      </c>
      <c r="D33" s="9" t="s">
        <v>32</v>
      </c>
      <c r="E33" s="9" t="s">
        <v>17</v>
      </c>
      <c r="F33" s="1">
        <v>1120</v>
      </c>
      <c r="G33" s="13"/>
      <c r="H33" s="17"/>
    </row>
    <row r="34" spans="1:8" s="12" customFormat="1" ht="27" customHeight="1">
      <c r="A34" s="6">
        <v>302</v>
      </c>
      <c r="B34" s="7">
        <v>43452</v>
      </c>
      <c r="C34" s="9" t="s">
        <v>15</v>
      </c>
      <c r="D34" s="9" t="s">
        <v>33</v>
      </c>
      <c r="E34" s="9" t="s">
        <v>12</v>
      </c>
      <c r="F34" s="1">
        <v>896</v>
      </c>
      <c r="G34" s="13"/>
      <c r="H34" s="17"/>
    </row>
    <row r="35" spans="1:8" s="12" customFormat="1" ht="27" customHeight="1">
      <c r="A35" s="6">
        <v>303</v>
      </c>
      <c r="B35" s="7">
        <v>43455</v>
      </c>
      <c r="C35" s="9" t="s">
        <v>5</v>
      </c>
      <c r="D35" s="9" t="s">
        <v>34</v>
      </c>
      <c r="E35" s="9" t="s">
        <v>25</v>
      </c>
      <c r="F35" s="1">
        <v>625</v>
      </c>
      <c r="G35" s="13"/>
      <c r="H35" s="17"/>
    </row>
    <row r="36" spans="1:8" s="12" customFormat="1" ht="27" customHeight="1">
      <c r="A36" s="6">
        <v>304</v>
      </c>
      <c r="B36" s="7">
        <v>43553</v>
      </c>
      <c r="C36" s="9" t="s">
        <v>5</v>
      </c>
      <c r="D36" s="9" t="s">
        <v>53</v>
      </c>
      <c r="E36" s="9" t="s">
        <v>51</v>
      </c>
      <c r="F36" s="1">
        <v>6</v>
      </c>
      <c r="G36" s="13"/>
      <c r="H36" s="17"/>
    </row>
    <row r="37" spans="1:8" s="12" customFormat="1" ht="27" customHeight="1">
      <c r="A37" s="6">
        <v>305</v>
      </c>
      <c r="B37" s="7">
        <v>43605</v>
      </c>
      <c r="C37" s="9" t="s">
        <v>5</v>
      </c>
      <c r="D37" s="9" t="s">
        <v>68</v>
      </c>
      <c r="E37" s="9" t="s">
        <v>54</v>
      </c>
      <c r="F37" s="1">
        <v>130</v>
      </c>
      <c r="G37" s="13"/>
      <c r="H37" s="17"/>
    </row>
    <row r="38" spans="1:8" s="12" customFormat="1" ht="27" customHeight="1">
      <c r="A38" s="6">
        <v>306</v>
      </c>
      <c r="B38" s="30">
        <v>43620</v>
      </c>
      <c r="C38" s="31" t="s">
        <v>95</v>
      </c>
      <c r="D38" s="28" t="s">
        <v>105</v>
      </c>
      <c r="E38" s="32" t="s">
        <v>96</v>
      </c>
      <c r="F38" s="1">
        <v>50</v>
      </c>
      <c r="G38" s="13"/>
      <c r="H38" s="17"/>
    </row>
    <row r="39" spans="1:8" s="12" customFormat="1" ht="27" customHeight="1">
      <c r="A39" s="6">
        <v>901</v>
      </c>
      <c r="B39" s="7">
        <v>43523</v>
      </c>
      <c r="C39" s="9" t="s">
        <v>5</v>
      </c>
      <c r="D39" s="9" t="s">
        <v>41</v>
      </c>
      <c r="E39" s="9" t="s">
        <v>44</v>
      </c>
      <c r="F39" s="1">
        <v>200</v>
      </c>
      <c r="G39" s="13"/>
      <c r="H39" s="17"/>
    </row>
    <row r="40" spans="1:8" s="12" customFormat="1" ht="27" customHeight="1">
      <c r="A40" s="6">
        <v>902</v>
      </c>
      <c r="B40" s="7">
        <v>43528</v>
      </c>
      <c r="C40" s="9" t="s">
        <v>15</v>
      </c>
      <c r="D40" s="9" t="s">
        <v>42</v>
      </c>
      <c r="E40" s="9" t="s">
        <v>45</v>
      </c>
      <c r="F40" s="1">
        <v>523</v>
      </c>
      <c r="G40" s="13"/>
      <c r="H40" s="17"/>
    </row>
    <row r="41" spans="1:8" s="12" customFormat="1" ht="27" customHeight="1">
      <c r="A41" s="6">
        <v>903</v>
      </c>
      <c r="B41" s="7">
        <v>43528</v>
      </c>
      <c r="C41" s="9" t="s">
        <v>15</v>
      </c>
      <c r="D41" s="9" t="s">
        <v>43</v>
      </c>
      <c r="E41" s="9" t="s">
        <v>46</v>
      </c>
      <c r="F41" s="1">
        <v>209</v>
      </c>
      <c r="G41" s="13"/>
      <c r="H41" s="17"/>
    </row>
    <row r="42" spans="1:8" s="12" customFormat="1" ht="27" customHeight="1">
      <c r="A42" s="6">
        <v>904</v>
      </c>
      <c r="B42" s="7">
        <v>43644</v>
      </c>
      <c r="C42" s="9" t="s">
        <v>5</v>
      </c>
      <c r="D42" s="28" t="s">
        <v>97</v>
      </c>
      <c r="E42" s="28" t="s">
        <v>98</v>
      </c>
      <c r="F42" s="1">
        <v>3334</v>
      </c>
      <c r="G42" s="13"/>
      <c r="H42" s="17"/>
    </row>
    <row r="43" spans="1:8" s="26" customFormat="1" ht="27" customHeight="1">
      <c r="A43" s="37" t="s">
        <v>71</v>
      </c>
      <c r="B43" s="38"/>
      <c r="C43" s="38"/>
      <c r="D43" s="38"/>
      <c r="E43" s="39"/>
      <c r="F43" s="23">
        <f>SUM(F5:F42)</f>
        <v>30788.199999999997</v>
      </c>
      <c r="G43" s="24"/>
      <c r="H43" s="25"/>
    </row>
    <row r="44" spans="1:9" s="12" customFormat="1" ht="27" customHeight="1">
      <c r="A44" s="6">
        <v>501</v>
      </c>
      <c r="B44" s="7">
        <v>43440</v>
      </c>
      <c r="C44" s="9" t="s">
        <v>5</v>
      </c>
      <c r="D44" s="9" t="s">
        <v>63</v>
      </c>
      <c r="E44" s="9" t="s">
        <v>23</v>
      </c>
      <c r="F44" s="1">
        <v>12440</v>
      </c>
      <c r="G44" s="13"/>
      <c r="H44" s="17"/>
      <c r="I44" s="17"/>
    </row>
    <row r="45" spans="1:8" s="12" customFormat="1" ht="27" customHeight="1">
      <c r="A45" s="6">
        <v>502</v>
      </c>
      <c r="B45" s="7">
        <v>43461</v>
      </c>
      <c r="C45" s="9" t="s">
        <v>5</v>
      </c>
      <c r="D45" s="9" t="s">
        <v>39</v>
      </c>
      <c r="E45" s="9" t="s">
        <v>24</v>
      </c>
      <c r="F45" s="1">
        <v>10340</v>
      </c>
      <c r="G45" s="13"/>
      <c r="H45" s="17"/>
    </row>
    <row r="46" spans="1:8" s="12" customFormat="1" ht="27" customHeight="1">
      <c r="A46" s="6">
        <v>503</v>
      </c>
      <c r="B46" s="7">
        <v>43550</v>
      </c>
      <c r="C46" s="9" t="s">
        <v>5</v>
      </c>
      <c r="D46" s="9" t="s">
        <v>36</v>
      </c>
      <c r="E46" s="9" t="s">
        <v>52</v>
      </c>
      <c r="F46" s="1">
        <v>10000</v>
      </c>
      <c r="G46" s="13"/>
      <c r="H46" s="17"/>
    </row>
    <row r="47" spans="1:8" s="12" customFormat="1" ht="27" customHeight="1">
      <c r="A47" s="6">
        <v>504</v>
      </c>
      <c r="B47" s="7">
        <v>43577</v>
      </c>
      <c r="C47" s="9" t="s">
        <v>5</v>
      </c>
      <c r="D47" s="9" t="s">
        <v>60</v>
      </c>
      <c r="E47" s="9" t="s">
        <v>40</v>
      </c>
      <c r="F47" s="1">
        <v>3900</v>
      </c>
      <c r="G47" s="13"/>
      <c r="H47" s="17"/>
    </row>
    <row r="48" spans="1:8" s="12" customFormat="1" ht="27" customHeight="1">
      <c r="A48" s="6">
        <v>505</v>
      </c>
      <c r="B48" s="7">
        <v>43616</v>
      </c>
      <c r="C48" s="9" t="s">
        <v>5</v>
      </c>
      <c r="D48" s="9" t="s">
        <v>69</v>
      </c>
      <c r="E48" s="9" t="s">
        <v>59</v>
      </c>
      <c r="F48" s="1">
        <v>8570</v>
      </c>
      <c r="G48" s="13"/>
      <c r="H48" s="17"/>
    </row>
    <row r="49" spans="1:8" s="26" customFormat="1" ht="27" customHeight="1">
      <c r="A49" s="37" t="s">
        <v>70</v>
      </c>
      <c r="B49" s="38"/>
      <c r="C49" s="38"/>
      <c r="D49" s="38"/>
      <c r="E49" s="39"/>
      <c r="F49" s="23">
        <f>SUM(F44:F48)</f>
        <v>45250</v>
      </c>
      <c r="G49" s="24"/>
      <c r="H49" s="25"/>
    </row>
    <row r="50" spans="1:8" s="21" customFormat="1" ht="27" customHeight="1">
      <c r="A50" s="40" t="s">
        <v>13</v>
      </c>
      <c r="B50" s="40"/>
      <c r="C50" s="40"/>
      <c r="D50" s="40"/>
      <c r="E50" s="40"/>
      <c r="F50" s="18">
        <f>F43+F49</f>
        <v>76038.2</v>
      </c>
      <c r="G50" s="19"/>
      <c r="H50" s="20"/>
    </row>
  </sheetData>
  <sheetProtection/>
  <mergeCells count="11">
    <mergeCell ref="E3:E4"/>
    <mergeCell ref="F3:F4"/>
    <mergeCell ref="G3:G4"/>
    <mergeCell ref="A43:E43"/>
    <mergeCell ref="A49:E49"/>
    <mergeCell ref="A50:E50"/>
    <mergeCell ref="A1:F1"/>
    <mergeCell ref="A3:A4"/>
    <mergeCell ref="B3:B4"/>
    <mergeCell ref="C3:C4"/>
    <mergeCell ref="D3:D4"/>
  </mergeCells>
  <printOptions/>
  <pageMargins left="0.63" right="0.63" top="0.55" bottom="0.55" header="0.31" footer="0.31"/>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2019-02-19T02:25:10Z</cp:lastPrinted>
  <dcterms:created xsi:type="dcterms:W3CDTF">2015-06-05T18:19:34Z</dcterms:created>
  <dcterms:modified xsi:type="dcterms:W3CDTF">2019-08-02T03:21:05Z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