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6" activeTab="0"/>
  </bookViews>
  <sheets>
    <sheet name="1-5月" sheetId="1" r:id="rId1"/>
  </sheets>
  <definedNames>
    <definedName name="_xlnm.Print_Titles" localSheetId="0">'1-5月'!$1:$3</definedName>
  </definedNames>
  <calcPr fullCalcOnLoad="1"/>
</workbook>
</file>

<file path=xl/sharedStrings.xml><?xml version="1.0" encoding="utf-8"?>
<sst xmlns="http://schemas.openxmlformats.org/spreadsheetml/2006/main" count="101" uniqueCount="74">
  <si>
    <t>序号</t>
  </si>
  <si>
    <t>指标日期</t>
  </si>
  <si>
    <t>发文处室</t>
  </si>
  <si>
    <t>文 号</t>
  </si>
  <si>
    <t>摘 要</t>
  </si>
  <si>
    <t>农业处</t>
  </si>
  <si>
    <r>
      <t>自治区财政厅关于提前下达2</t>
    </r>
    <r>
      <rPr>
        <sz val="10"/>
        <color indexed="8"/>
        <rFont val="宋体"/>
        <family val="0"/>
      </rPr>
      <t>019年中央和自治区本级动物防疫等补助经费预算的通知</t>
    </r>
  </si>
  <si>
    <t>红寺堡区2019年农财指标明细表</t>
  </si>
  <si>
    <r>
      <t>关于提前下达2</t>
    </r>
    <r>
      <rPr>
        <sz val="10"/>
        <color indexed="8"/>
        <rFont val="宋体"/>
        <family val="0"/>
      </rPr>
      <t>019年农机购置补贴资金预算指标的通知</t>
    </r>
  </si>
  <si>
    <r>
      <t>自治区财政厅关于提前下达2</t>
    </r>
    <r>
      <rPr>
        <sz val="10"/>
        <color indexed="8"/>
        <rFont val="宋体"/>
        <family val="0"/>
      </rPr>
      <t>019年中央财政林业改革发展资金预算指标的通知</t>
    </r>
  </si>
  <si>
    <r>
      <t>自治区财政厅关于提前下达2</t>
    </r>
    <r>
      <rPr>
        <sz val="10"/>
        <color indexed="8"/>
        <rFont val="宋体"/>
        <family val="0"/>
      </rPr>
      <t>019年葡萄产业发展项目预算指标的通知</t>
    </r>
  </si>
  <si>
    <r>
      <t>自治区财政厅关于提前下达2</t>
    </r>
    <r>
      <rPr>
        <sz val="10"/>
        <color indexed="8"/>
        <rFont val="宋体"/>
        <family val="0"/>
      </rPr>
      <t>019年自治区本级财政林业补助资金预算指标的通知</t>
    </r>
  </si>
  <si>
    <r>
      <t>自治区财政厅关于提前下达2</t>
    </r>
    <r>
      <rPr>
        <sz val="10"/>
        <color indexed="8"/>
        <rFont val="宋体"/>
        <family val="0"/>
      </rPr>
      <t>019年大中型水库移民后期扶持资金预算指标的通知</t>
    </r>
  </si>
  <si>
    <t>总合计</t>
  </si>
  <si>
    <t>备注</t>
  </si>
  <si>
    <t>农村支付局</t>
  </si>
  <si>
    <r>
      <t>关于提前下达2</t>
    </r>
    <r>
      <rPr>
        <sz val="10"/>
        <color indexed="8"/>
        <rFont val="宋体"/>
        <family val="0"/>
      </rPr>
      <t>019年退耕还林工程财政专项补助资金预算指标的通知</t>
    </r>
  </si>
  <si>
    <r>
      <t>关于提前下达2</t>
    </r>
    <r>
      <rPr>
        <sz val="10"/>
        <color indexed="8"/>
        <rFont val="宋体"/>
        <family val="0"/>
      </rPr>
      <t>019年水利发展资金预算指标的通知</t>
    </r>
  </si>
  <si>
    <t>宁财（农）指标[2018]866号</t>
  </si>
  <si>
    <t>自治区财政厅关于提前下达2019年自治区本级农村一二三产业融合发展项目预算的通知</t>
  </si>
  <si>
    <t>宁财（农）指标[2018]907号</t>
  </si>
  <si>
    <t>自治区财政厅关于下达2018年自治区非洲猪瘟紧急防控经费预算指标的通知</t>
  </si>
  <si>
    <r>
      <t>关于提前下达2</t>
    </r>
    <r>
      <rPr>
        <sz val="10"/>
        <color indexed="8"/>
        <rFont val="宋体"/>
        <family val="0"/>
      </rPr>
      <t>019年农机购置补贴资金（第二批）预算指标的通知</t>
    </r>
  </si>
  <si>
    <t>自治区财政厅关于提前下达2019年中央财政专项扶贫资金预算指标的通知</t>
  </si>
  <si>
    <t>自治区财政厅关于提前下达2019年自治区本级财政专项扶贫资金预算指标的通知</t>
  </si>
  <si>
    <r>
      <t>关于提前下达2</t>
    </r>
    <r>
      <rPr>
        <sz val="10"/>
        <color indexed="8"/>
        <rFont val="宋体"/>
        <family val="0"/>
      </rPr>
      <t>019年自治区水利发展资金预算指标的通知</t>
    </r>
  </si>
  <si>
    <r>
      <t>关于提前下达自治区财政安排2</t>
    </r>
    <r>
      <rPr>
        <sz val="10"/>
        <color indexed="8"/>
        <rFont val="宋体"/>
        <family val="0"/>
      </rPr>
      <t>019年退耕还林补助资金预算指标的通知</t>
    </r>
  </si>
  <si>
    <t>宁财（村）指标[2018]910号</t>
  </si>
  <si>
    <t>宁财（村）指标[2018]797号</t>
  </si>
  <si>
    <t>宁财（农）指标[2018]845号</t>
  </si>
  <si>
    <t>宁财（农）指标[2018]848号</t>
  </si>
  <si>
    <t>宁财（村）指标[2018]909号</t>
  </si>
  <si>
    <t>宁财（农）指标[2018]776号</t>
  </si>
  <si>
    <t>宁财（村）指标[2018]871号</t>
  </si>
  <si>
    <t>宁财（农）指标[2018]887号</t>
  </si>
  <si>
    <t>金额
（万元）</t>
  </si>
  <si>
    <t>宁财（农）指标[2019]101号</t>
  </si>
  <si>
    <t>宁财（农）指标[2019]60号</t>
  </si>
  <si>
    <t>宁财（农）指标[2019]92号</t>
  </si>
  <si>
    <t>宁财（农）指标[2018]924号</t>
  </si>
  <si>
    <t>自治区财政厅关于下达2019年闽宁协作发展资金预算指标的通知</t>
  </si>
  <si>
    <t>宁财（农）指标[2019]43号</t>
  </si>
  <si>
    <t>宁财（村）指标[2019]66号</t>
  </si>
  <si>
    <t>宁财（村）指标[2019]67号</t>
  </si>
  <si>
    <t>自治区财政厅关于下达2018年度实施乡村振兴战略先进集体 进位单位表彰奖励资金预算指标的通知</t>
  </si>
  <si>
    <t>自治区财政厅 自治区党委组织部关于下达2019年山区九县（区）村干部任职补贴资金预算指标的通知</t>
  </si>
  <si>
    <t>自治区财政厅 自治区党委组织部关于下达2019年农村基层党组织为民服务资金预算指标的通知</t>
  </si>
  <si>
    <t>宁财（农）指标[2019]151号</t>
  </si>
  <si>
    <t>自治区财政厅关于下达2018年中央财政农业生产救灾及特大防汛抗旱补助资金预算指标的通知</t>
  </si>
  <si>
    <t>自治区财政厅关于下达2019年自治区新型农民培训项目资金的通知</t>
  </si>
  <si>
    <t>自治区财政厅关于下达2019年自治区本级地方政府债券国土绿化工程资金预算指标的通知</t>
  </si>
  <si>
    <r>
      <t>关于下达2</t>
    </r>
    <r>
      <rPr>
        <sz val="10"/>
        <color indexed="8"/>
        <rFont val="宋体"/>
        <family val="0"/>
      </rPr>
      <t>019年（第一批）自治区水利发展资金的通知</t>
    </r>
  </si>
  <si>
    <t>自治区财政厅关于下达2019年脱贫攻坚地方债资金预算指标的通知</t>
  </si>
  <si>
    <t>宁财（农）指标[2019]111号</t>
  </si>
  <si>
    <t>自治区财政厅关于下达2019年中央水利发展资金预算指标的通知</t>
  </si>
  <si>
    <t>宁财（农）指标[2019]154号</t>
  </si>
  <si>
    <t>自治区财政厅关于下达2019年中央财政农业生产和水利救灾资金预算指标的通知</t>
  </si>
  <si>
    <t>自治区财政厅关于下达2019年第二批自治区本级财政林业补助资金预算指标的通知</t>
  </si>
  <si>
    <t>自治区财政厅关于下达2019年第二批中央财政林业生态保护恢复资金预算指标的通知</t>
  </si>
  <si>
    <t>自然资源处</t>
  </si>
  <si>
    <t>自治区财政厅关于下达2019年第二批中央财政专项扶贫资金预算指标的通知</t>
  </si>
  <si>
    <t>宁财（农）指标[2019]173号</t>
  </si>
  <si>
    <r>
      <t>自治区财政厅关于提前打下2</t>
    </r>
    <r>
      <rPr>
        <sz val="10"/>
        <color indexed="8"/>
        <rFont val="宋体"/>
        <family val="0"/>
      </rPr>
      <t>019年中央和自治区本级部分农业专项资金预算的通知</t>
    </r>
  </si>
  <si>
    <r>
      <t>宁财（村）指标[2018]796号</t>
    </r>
  </si>
  <si>
    <r>
      <t>宁财（农）指标[2018]800号</t>
    </r>
  </si>
  <si>
    <r>
      <t>宁财（农）指标[2018]777号</t>
    </r>
  </si>
  <si>
    <t>宁财（农）指标[2018]865号</t>
  </si>
  <si>
    <r>
      <t>宁财（农）指标[2018]838号</t>
    </r>
  </si>
  <si>
    <t>宁财（农）指标[2019]110号</t>
  </si>
  <si>
    <t>宁财（资源）指标[2019]225号</t>
  </si>
  <si>
    <t>宁财（农）指标[2019]234号</t>
  </si>
  <si>
    <t>宁财（农）指标[2019]293号</t>
  </si>
  <si>
    <t>扶贫资金小计</t>
  </si>
  <si>
    <t>涉农资金小计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</si>
</sst>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&quot;d&quot;日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 "/>
  </numFmts>
  <fonts count="61">
    <font>
      <sz val="11"/>
      <color theme="1"/>
      <name val="Calibri"/>
      <family val="0"/>
    </font>
    <font>
      <sz val="11"/>
      <color indexed="8"/>
      <name val="等线"/>
      <family val="0"/>
    </font>
    <font>
      <b/>
      <sz val="18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b/>
      <sz val="22"/>
      <name val="宋体"/>
      <family val="0"/>
    </font>
    <font>
      <sz val="9"/>
      <name val="等线"/>
      <family val="0"/>
    </font>
    <font>
      <b/>
      <sz val="10"/>
      <name val="宋体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3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5"/>
      <name val="等线"/>
      <family val="0"/>
    </font>
    <font>
      <sz val="10"/>
      <color indexed="8"/>
      <name val="Times New Roman"/>
      <family val="1"/>
    </font>
    <font>
      <sz val="12"/>
      <color indexed="8"/>
      <name val="仿宋"/>
      <family val="3"/>
    </font>
    <font>
      <u val="single"/>
      <sz val="10"/>
      <color indexed="30"/>
      <name val="宋体"/>
      <family val="0"/>
    </font>
    <font>
      <b/>
      <sz val="12"/>
      <color indexed="8"/>
      <name val="仿宋"/>
      <family val="3"/>
    </font>
    <font>
      <b/>
      <sz val="10"/>
      <color indexed="8"/>
      <name val="宋体"/>
      <family val="0"/>
    </font>
    <font>
      <b/>
      <sz val="18"/>
      <color indexed="8"/>
      <name val="仿宋"/>
      <family val="3"/>
    </font>
    <font>
      <b/>
      <sz val="10"/>
      <color indexed="8"/>
      <name val="Times New Roman"/>
      <family val="1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"/>
      <color theme="1"/>
      <name val="Times New Roman"/>
      <family val="1"/>
    </font>
    <font>
      <sz val="12"/>
      <color theme="1"/>
      <name val="仿宋"/>
      <family val="3"/>
    </font>
    <font>
      <sz val="10"/>
      <color theme="1"/>
      <name val="宋体"/>
      <family val="0"/>
    </font>
    <font>
      <sz val="10"/>
      <color rgb="FF000000"/>
      <name val="宋体"/>
      <family val="0"/>
    </font>
    <font>
      <u val="single"/>
      <sz val="10"/>
      <color theme="10"/>
      <name val="宋体"/>
      <family val="0"/>
    </font>
    <font>
      <b/>
      <sz val="12"/>
      <color theme="1"/>
      <name val="仿宋"/>
      <family val="3"/>
    </font>
    <font>
      <b/>
      <sz val="10"/>
      <color theme="1"/>
      <name val="宋体"/>
      <family val="0"/>
    </font>
    <font>
      <b/>
      <sz val="18"/>
      <color theme="1"/>
      <name val="仿宋"/>
      <family val="3"/>
    </font>
    <font>
      <b/>
      <sz val="10"/>
      <color theme="1"/>
      <name val="Times New Roman"/>
      <family val="1"/>
    </font>
    <font>
      <b/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8" applyNumberFormat="0" applyAlignment="0" applyProtection="0"/>
    <xf numFmtId="0" fontId="49" fillId="25" borderId="5" applyNumberFormat="0" applyAlignment="0" applyProtection="0"/>
    <xf numFmtId="0" fontId="5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Font="1" applyAlignment="1">
      <alignment/>
    </xf>
    <xf numFmtId="182" fontId="5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14" fontId="5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55" fillId="0" borderId="0" xfId="4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vertical="center" wrapText="1"/>
    </xf>
    <xf numFmtId="0" fontId="53" fillId="0" borderId="12" xfId="0" applyFont="1" applyFill="1" applyBorder="1" applyAlignment="1">
      <alignment vertical="center" wrapText="1"/>
    </xf>
    <xf numFmtId="0" fontId="53" fillId="0" borderId="0" xfId="0" applyFont="1" applyFill="1" applyAlignment="1">
      <alignment horizontal="center" vertical="center" wrapText="1"/>
    </xf>
    <xf numFmtId="182" fontId="56" fillId="0" borderId="10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vertical="center"/>
    </xf>
    <xf numFmtId="0" fontId="57" fillId="0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182" fontId="52" fillId="0" borderId="0" xfId="0" applyNumberFormat="1" applyFont="1" applyFill="1" applyAlignment="1">
      <alignment/>
    </xf>
    <xf numFmtId="0" fontId="52" fillId="0" borderId="0" xfId="0" applyFont="1" applyFill="1" applyAlignment="1">
      <alignment horizontal="center"/>
    </xf>
    <xf numFmtId="182" fontId="59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PageLayoutView="0" workbookViewId="0" topLeftCell="A26">
      <selection activeCell="A31" sqref="A31:A35"/>
    </sheetView>
  </sheetViews>
  <sheetFormatPr defaultColWidth="9.00390625" defaultRowHeight="15"/>
  <cols>
    <col min="1" max="1" width="4.8515625" style="3" customWidth="1"/>
    <col min="2" max="2" width="11.421875" style="3" customWidth="1"/>
    <col min="3" max="3" width="11.7109375" style="22" customWidth="1"/>
    <col min="4" max="4" width="15.57421875" style="3" customWidth="1"/>
    <col min="5" max="5" width="50.7109375" style="3" customWidth="1"/>
    <col min="6" max="6" width="13.421875" style="21" customWidth="1"/>
    <col min="7" max="7" width="19.7109375" style="3" customWidth="1"/>
    <col min="8" max="8" width="20.28125" style="4" customWidth="1"/>
    <col min="9" max="16384" width="9.00390625" style="3" customWidth="1"/>
  </cols>
  <sheetData>
    <row r="1" spans="1:6" ht="40.5" customHeight="1">
      <c r="A1" s="34" t="s">
        <v>7</v>
      </c>
      <c r="B1" s="35"/>
      <c r="C1" s="35"/>
      <c r="D1" s="35"/>
      <c r="E1" s="35"/>
      <c r="F1" s="35"/>
    </row>
    <row r="2" spans="1:6" ht="18" customHeight="1">
      <c r="A2" s="2"/>
      <c r="B2" s="2"/>
      <c r="C2" s="2"/>
      <c r="D2" s="2"/>
      <c r="E2" s="2"/>
      <c r="F2" s="5"/>
    </row>
    <row r="3" spans="1:7" ht="34.5" customHeight="1">
      <c r="A3" s="28" t="s">
        <v>0</v>
      </c>
      <c r="B3" s="28" t="s">
        <v>1</v>
      </c>
      <c r="C3" s="28" t="s">
        <v>2</v>
      </c>
      <c r="D3" s="28" t="s">
        <v>3</v>
      </c>
      <c r="E3" s="28" t="s">
        <v>4</v>
      </c>
      <c r="F3" s="27" t="s">
        <v>35</v>
      </c>
      <c r="G3" s="29" t="s">
        <v>14</v>
      </c>
    </row>
    <row r="4" spans="1:7" ht="36.75" customHeight="1">
      <c r="A4" s="28"/>
      <c r="B4" s="28"/>
      <c r="C4" s="28"/>
      <c r="D4" s="28"/>
      <c r="E4" s="28"/>
      <c r="F4" s="28"/>
      <c r="G4" s="29"/>
    </row>
    <row r="5" spans="1:8" s="12" customFormat="1" ht="27" customHeight="1">
      <c r="A5" s="6">
        <v>1</v>
      </c>
      <c r="B5" s="7">
        <v>43434</v>
      </c>
      <c r="C5" s="8" t="s">
        <v>5</v>
      </c>
      <c r="D5" s="9" t="s">
        <v>65</v>
      </c>
      <c r="E5" s="9" t="s">
        <v>6</v>
      </c>
      <c r="F5" s="1">
        <v>205.6</v>
      </c>
      <c r="G5" s="10"/>
      <c r="H5" s="11"/>
    </row>
    <row r="6" spans="1:8" s="12" customFormat="1" ht="27" customHeight="1">
      <c r="A6" s="6">
        <v>2</v>
      </c>
      <c r="B6" s="7">
        <v>43440</v>
      </c>
      <c r="C6" s="13" t="s">
        <v>15</v>
      </c>
      <c r="D6" s="9" t="s">
        <v>63</v>
      </c>
      <c r="E6" s="9" t="s">
        <v>8</v>
      </c>
      <c r="F6" s="1">
        <v>370</v>
      </c>
      <c r="G6" s="13"/>
      <c r="H6" s="11"/>
    </row>
    <row r="7" spans="1:8" s="12" customFormat="1" ht="27" customHeight="1">
      <c r="A7" s="6">
        <v>3</v>
      </c>
      <c r="B7" s="7">
        <v>43452</v>
      </c>
      <c r="C7" s="13" t="s">
        <v>5</v>
      </c>
      <c r="D7" s="9" t="s">
        <v>66</v>
      </c>
      <c r="E7" s="14" t="s">
        <v>62</v>
      </c>
      <c r="F7" s="1">
        <v>2967.77</v>
      </c>
      <c r="G7" s="15"/>
      <c r="H7" s="16"/>
    </row>
    <row r="8" spans="1:7" s="16" customFormat="1" ht="27" customHeight="1">
      <c r="A8" s="6">
        <v>4</v>
      </c>
      <c r="B8" s="7">
        <v>43452</v>
      </c>
      <c r="C8" s="13" t="s">
        <v>5</v>
      </c>
      <c r="D8" s="9" t="s">
        <v>18</v>
      </c>
      <c r="E8" s="9" t="s">
        <v>19</v>
      </c>
      <c r="F8" s="1">
        <v>1400</v>
      </c>
      <c r="G8" s="13"/>
    </row>
    <row r="9" spans="1:8" s="12" customFormat="1" ht="27" customHeight="1">
      <c r="A9" s="6">
        <v>5</v>
      </c>
      <c r="B9" s="7">
        <v>43459</v>
      </c>
      <c r="C9" s="13" t="s">
        <v>5</v>
      </c>
      <c r="D9" s="9" t="s">
        <v>20</v>
      </c>
      <c r="E9" s="9" t="s">
        <v>21</v>
      </c>
      <c r="F9" s="1">
        <v>5</v>
      </c>
      <c r="G9" s="13"/>
      <c r="H9" s="16"/>
    </row>
    <row r="10" spans="1:8" s="12" customFormat="1" ht="27" customHeight="1">
      <c r="A10" s="6">
        <v>6</v>
      </c>
      <c r="B10" s="7">
        <v>43459</v>
      </c>
      <c r="C10" s="13" t="s">
        <v>15</v>
      </c>
      <c r="D10" s="9" t="s">
        <v>27</v>
      </c>
      <c r="E10" s="9" t="s">
        <v>22</v>
      </c>
      <c r="F10" s="1">
        <v>15</v>
      </c>
      <c r="G10" s="13"/>
      <c r="H10" s="16"/>
    </row>
    <row r="11" spans="1:8" s="12" customFormat="1" ht="27" customHeight="1">
      <c r="A11" s="6">
        <v>7</v>
      </c>
      <c r="B11" s="7">
        <v>43546</v>
      </c>
      <c r="C11" s="13" t="s">
        <v>5</v>
      </c>
      <c r="D11" s="9" t="s">
        <v>38</v>
      </c>
      <c r="E11" s="9" t="s">
        <v>48</v>
      </c>
      <c r="F11" s="1">
        <v>300</v>
      </c>
      <c r="G11" s="13"/>
      <c r="H11" s="16"/>
    </row>
    <row r="12" spans="1:8" s="12" customFormat="1" ht="27" customHeight="1">
      <c r="A12" s="6">
        <v>8</v>
      </c>
      <c r="B12" s="7">
        <v>43565</v>
      </c>
      <c r="C12" s="9" t="s">
        <v>5</v>
      </c>
      <c r="D12" s="9" t="s">
        <v>47</v>
      </c>
      <c r="E12" s="9" t="s">
        <v>49</v>
      </c>
      <c r="F12" s="1">
        <v>13.7</v>
      </c>
      <c r="G12" s="13"/>
      <c r="H12" s="16"/>
    </row>
    <row r="13" spans="1:8" s="12" customFormat="1" ht="27" customHeight="1">
      <c r="A13" s="6">
        <v>9</v>
      </c>
      <c r="B13" s="7">
        <v>43567</v>
      </c>
      <c r="C13" s="9" t="s">
        <v>5</v>
      </c>
      <c r="D13" s="9" t="s">
        <v>55</v>
      </c>
      <c r="E13" s="9" t="s">
        <v>56</v>
      </c>
      <c r="F13" s="1">
        <v>15</v>
      </c>
      <c r="G13" s="13"/>
      <c r="H13" s="16"/>
    </row>
    <row r="14" spans="1:8" s="12" customFormat="1" ht="27" customHeight="1">
      <c r="A14" s="6">
        <v>10</v>
      </c>
      <c r="B14" s="7">
        <v>43440</v>
      </c>
      <c r="C14" s="9" t="s">
        <v>15</v>
      </c>
      <c r="D14" s="9" t="s">
        <v>28</v>
      </c>
      <c r="E14" s="9" t="s">
        <v>16</v>
      </c>
      <c r="F14" s="1">
        <v>1995</v>
      </c>
      <c r="G14" s="13"/>
      <c r="H14" s="16"/>
    </row>
    <row r="15" spans="1:8" s="12" customFormat="1" ht="27" customHeight="1">
      <c r="A15" s="6">
        <v>11</v>
      </c>
      <c r="B15" s="7">
        <v>43446</v>
      </c>
      <c r="C15" s="9" t="s">
        <v>5</v>
      </c>
      <c r="D15" s="9" t="s">
        <v>67</v>
      </c>
      <c r="E15" s="9" t="s">
        <v>9</v>
      </c>
      <c r="F15" s="1">
        <v>869.6</v>
      </c>
      <c r="G15" s="13"/>
      <c r="H15" s="16"/>
    </row>
    <row r="16" spans="1:8" s="12" customFormat="1" ht="27" customHeight="1">
      <c r="A16" s="6">
        <v>12</v>
      </c>
      <c r="B16" s="7">
        <v>43447</v>
      </c>
      <c r="C16" s="9" t="s">
        <v>5</v>
      </c>
      <c r="D16" s="9" t="s">
        <v>29</v>
      </c>
      <c r="E16" s="9" t="s">
        <v>10</v>
      </c>
      <c r="F16" s="1">
        <v>210</v>
      </c>
      <c r="G16" s="13"/>
      <c r="H16" s="16"/>
    </row>
    <row r="17" spans="1:8" s="12" customFormat="1" ht="27" customHeight="1">
      <c r="A17" s="6">
        <v>13</v>
      </c>
      <c r="B17" s="7">
        <v>43447</v>
      </c>
      <c r="C17" s="9" t="s">
        <v>5</v>
      </c>
      <c r="D17" s="9" t="s">
        <v>30</v>
      </c>
      <c r="E17" s="9" t="s">
        <v>11</v>
      </c>
      <c r="F17" s="1">
        <v>913.8</v>
      </c>
      <c r="G17" s="13"/>
      <c r="H17" s="16"/>
    </row>
    <row r="18" spans="1:8" s="12" customFormat="1" ht="27" customHeight="1">
      <c r="A18" s="6">
        <v>14</v>
      </c>
      <c r="B18" s="7">
        <v>43459</v>
      </c>
      <c r="C18" s="9" t="s">
        <v>15</v>
      </c>
      <c r="D18" s="9" t="s">
        <v>31</v>
      </c>
      <c r="E18" s="9" t="s">
        <v>26</v>
      </c>
      <c r="F18" s="1">
        <v>197.4</v>
      </c>
      <c r="G18" s="13"/>
      <c r="H18" s="16"/>
    </row>
    <row r="19" spans="1:8" s="12" customFormat="1" ht="27" customHeight="1">
      <c r="A19" s="6">
        <v>15</v>
      </c>
      <c r="B19" s="7">
        <v>43529</v>
      </c>
      <c r="C19" s="9" t="s">
        <v>5</v>
      </c>
      <c r="D19" s="9" t="s">
        <v>37</v>
      </c>
      <c r="E19" s="9" t="s">
        <v>50</v>
      </c>
      <c r="F19" s="1">
        <v>375</v>
      </c>
      <c r="G19" s="13"/>
      <c r="H19" s="16"/>
    </row>
    <row r="20" spans="1:8" s="12" customFormat="1" ht="27" customHeight="1">
      <c r="A20" s="6">
        <v>16</v>
      </c>
      <c r="B20" s="7">
        <v>43553</v>
      </c>
      <c r="C20" s="9" t="s">
        <v>5</v>
      </c>
      <c r="D20" s="9" t="s">
        <v>68</v>
      </c>
      <c r="E20" s="9" t="s">
        <v>57</v>
      </c>
      <c r="F20" s="1">
        <v>660</v>
      </c>
      <c r="G20" s="13"/>
      <c r="H20" s="16"/>
    </row>
    <row r="21" spans="1:8" s="12" customFormat="1" ht="27" customHeight="1">
      <c r="A21" s="6">
        <v>17</v>
      </c>
      <c r="B21" s="7">
        <v>43602</v>
      </c>
      <c r="C21" s="9" t="s">
        <v>59</v>
      </c>
      <c r="D21" s="9" t="s">
        <v>69</v>
      </c>
      <c r="E21" s="9" t="s">
        <v>58</v>
      </c>
      <c r="F21" s="1">
        <v>38</v>
      </c>
      <c r="G21" s="13"/>
      <c r="H21" s="16"/>
    </row>
    <row r="22" spans="1:8" s="12" customFormat="1" ht="27" customHeight="1">
      <c r="A22" s="6">
        <v>18</v>
      </c>
      <c r="B22" s="7">
        <v>43434</v>
      </c>
      <c r="C22" s="9" t="s">
        <v>5</v>
      </c>
      <c r="D22" s="9" t="s">
        <v>32</v>
      </c>
      <c r="E22" s="9" t="s">
        <v>17</v>
      </c>
      <c r="F22" s="1">
        <v>1120</v>
      </c>
      <c r="G22" s="13"/>
      <c r="H22" s="16"/>
    </row>
    <row r="23" spans="1:8" s="12" customFormat="1" ht="27" customHeight="1">
      <c r="A23" s="6">
        <v>19</v>
      </c>
      <c r="B23" s="7">
        <v>43452</v>
      </c>
      <c r="C23" s="9" t="s">
        <v>15</v>
      </c>
      <c r="D23" s="9" t="s">
        <v>33</v>
      </c>
      <c r="E23" s="9" t="s">
        <v>12</v>
      </c>
      <c r="F23" s="1">
        <v>896</v>
      </c>
      <c r="G23" s="13"/>
      <c r="H23" s="16"/>
    </row>
    <row r="24" spans="1:8" s="12" customFormat="1" ht="27" customHeight="1">
      <c r="A24" s="6">
        <v>20</v>
      </c>
      <c r="B24" s="7">
        <v>43455</v>
      </c>
      <c r="C24" s="9" t="s">
        <v>5</v>
      </c>
      <c r="D24" s="9" t="s">
        <v>34</v>
      </c>
      <c r="E24" s="9" t="s">
        <v>25</v>
      </c>
      <c r="F24" s="1">
        <v>625</v>
      </c>
      <c r="G24" s="13"/>
      <c r="H24" s="16"/>
    </row>
    <row r="25" spans="1:8" s="12" customFormat="1" ht="27" customHeight="1">
      <c r="A25" s="6">
        <v>21</v>
      </c>
      <c r="B25" s="7">
        <v>43553</v>
      </c>
      <c r="C25" s="9" t="s">
        <v>5</v>
      </c>
      <c r="D25" s="9" t="s">
        <v>53</v>
      </c>
      <c r="E25" s="9" t="s">
        <v>51</v>
      </c>
      <c r="F25" s="1">
        <v>6</v>
      </c>
      <c r="G25" s="13"/>
      <c r="H25" s="16"/>
    </row>
    <row r="26" spans="1:8" s="12" customFormat="1" ht="27" customHeight="1">
      <c r="A26" s="6">
        <v>22</v>
      </c>
      <c r="B26" s="7">
        <v>43605</v>
      </c>
      <c r="C26" s="9" t="s">
        <v>5</v>
      </c>
      <c r="D26" s="9" t="s">
        <v>70</v>
      </c>
      <c r="E26" s="9" t="s">
        <v>54</v>
      </c>
      <c r="F26" s="1">
        <v>130</v>
      </c>
      <c r="G26" s="13"/>
      <c r="H26" s="16"/>
    </row>
    <row r="27" spans="1:8" s="12" customFormat="1" ht="27" customHeight="1">
      <c r="A27" s="6">
        <v>23</v>
      </c>
      <c r="B27" s="7">
        <v>43523</v>
      </c>
      <c r="C27" s="9" t="s">
        <v>5</v>
      </c>
      <c r="D27" s="9" t="s">
        <v>41</v>
      </c>
      <c r="E27" s="9" t="s">
        <v>44</v>
      </c>
      <c r="F27" s="1">
        <v>200</v>
      </c>
      <c r="G27" s="13"/>
      <c r="H27" s="16"/>
    </row>
    <row r="28" spans="1:8" s="12" customFormat="1" ht="27" customHeight="1">
      <c r="A28" s="6">
        <v>24</v>
      </c>
      <c r="B28" s="7">
        <v>43528</v>
      </c>
      <c r="C28" s="9" t="s">
        <v>15</v>
      </c>
      <c r="D28" s="9" t="s">
        <v>42</v>
      </c>
      <c r="E28" s="9" t="s">
        <v>45</v>
      </c>
      <c r="F28" s="1">
        <v>523</v>
      </c>
      <c r="G28" s="13"/>
      <c r="H28" s="16"/>
    </row>
    <row r="29" spans="1:8" s="12" customFormat="1" ht="27" customHeight="1">
      <c r="A29" s="6">
        <v>25</v>
      </c>
      <c r="B29" s="7">
        <v>43528</v>
      </c>
      <c r="C29" s="9" t="s">
        <v>15</v>
      </c>
      <c r="D29" s="9" t="s">
        <v>43</v>
      </c>
      <c r="E29" s="9" t="s">
        <v>46</v>
      </c>
      <c r="F29" s="1">
        <v>209</v>
      </c>
      <c r="G29" s="13"/>
      <c r="H29" s="16"/>
    </row>
    <row r="30" spans="1:8" s="26" customFormat="1" ht="27" customHeight="1">
      <c r="A30" s="30" t="s">
        <v>73</v>
      </c>
      <c r="B30" s="31"/>
      <c r="C30" s="31"/>
      <c r="D30" s="31"/>
      <c r="E30" s="32"/>
      <c r="F30" s="23">
        <f>SUM(F5:F29)</f>
        <v>14259.869999999999</v>
      </c>
      <c r="G30" s="24"/>
      <c r="H30" s="25"/>
    </row>
    <row r="31" spans="1:9" s="12" customFormat="1" ht="27" customHeight="1">
      <c r="A31" s="6">
        <v>26</v>
      </c>
      <c r="B31" s="7">
        <v>43440</v>
      </c>
      <c r="C31" s="9" t="s">
        <v>5</v>
      </c>
      <c r="D31" s="9" t="s">
        <v>64</v>
      </c>
      <c r="E31" s="9" t="s">
        <v>23</v>
      </c>
      <c r="F31" s="1">
        <v>12440</v>
      </c>
      <c r="G31" s="13"/>
      <c r="H31" s="16"/>
      <c r="I31" s="16"/>
    </row>
    <row r="32" spans="1:8" s="12" customFormat="1" ht="27" customHeight="1">
      <c r="A32" s="6">
        <v>27</v>
      </c>
      <c r="B32" s="7">
        <v>43461</v>
      </c>
      <c r="C32" s="9" t="s">
        <v>5</v>
      </c>
      <c r="D32" s="9" t="s">
        <v>39</v>
      </c>
      <c r="E32" s="9" t="s">
        <v>24</v>
      </c>
      <c r="F32" s="1">
        <v>10340</v>
      </c>
      <c r="G32" s="13"/>
      <c r="H32" s="16"/>
    </row>
    <row r="33" spans="1:8" s="12" customFormat="1" ht="27" customHeight="1">
      <c r="A33" s="6">
        <v>28</v>
      </c>
      <c r="B33" s="7">
        <v>43550</v>
      </c>
      <c r="C33" s="9" t="s">
        <v>5</v>
      </c>
      <c r="D33" s="9" t="s">
        <v>36</v>
      </c>
      <c r="E33" s="9" t="s">
        <v>52</v>
      </c>
      <c r="F33" s="1">
        <v>10000</v>
      </c>
      <c r="G33" s="13"/>
      <c r="H33" s="16"/>
    </row>
    <row r="34" spans="1:8" s="12" customFormat="1" ht="27" customHeight="1">
      <c r="A34" s="6">
        <v>29</v>
      </c>
      <c r="B34" s="7">
        <v>43577</v>
      </c>
      <c r="C34" s="9" t="s">
        <v>5</v>
      </c>
      <c r="D34" s="9" t="s">
        <v>61</v>
      </c>
      <c r="E34" s="9" t="s">
        <v>40</v>
      </c>
      <c r="F34" s="1">
        <v>3900</v>
      </c>
      <c r="G34" s="13"/>
      <c r="H34" s="16"/>
    </row>
    <row r="35" spans="1:8" s="12" customFormat="1" ht="27" customHeight="1">
      <c r="A35" s="6">
        <v>30</v>
      </c>
      <c r="B35" s="7">
        <v>43616</v>
      </c>
      <c r="C35" s="9" t="s">
        <v>5</v>
      </c>
      <c r="D35" s="9" t="s">
        <v>71</v>
      </c>
      <c r="E35" s="9" t="s">
        <v>60</v>
      </c>
      <c r="F35" s="1">
        <v>8570</v>
      </c>
      <c r="G35" s="13"/>
      <c r="H35" s="16"/>
    </row>
    <row r="36" spans="1:8" s="26" customFormat="1" ht="27" customHeight="1">
      <c r="A36" s="30" t="s">
        <v>72</v>
      </c>
      <c r="B36" s="31"/>
      <c r="C36" s="31"/>
      <c r="D36" s="31"/>
      <c r="E36" s="32"/>
      <c r="F36" s="23">
        <f>SUM(F31:F35)</f>
        <v>45250</v>
      </c>
      <c r="G36" s="24"/>
      <c r="H36" s="25"/>
    </row>
    <row r="37" spans="1:8" s="20" customFormat="1" ht="27" customHeight="1">
      <c r="A37" s="33" t="s">
        <v>13</v>
      </c>
      <c r="B37" s="33"/>
      <c r="C37" s="33"/>
      <c r="D37" s="33"/>
      <c r="E37" s="33"/>
      <c r="F37" s="17">
        <f>F30+F36</f>
        <v>59509.869999999995</v>
      </c>
      <c r="G37" s="18"/>
      <c r="H37" s="19"/>
    </row>
  </sheetData>
  <sheetProtection/>
  <mergeCells count="11">
    <mergeCell ref="E3:E4"/>
    <mergeCell ref="F3:F4"/>
    <mergeCell ref="G3:G4"/>
    <mergeCell ref="A30:E30"/>
    <mergeCell ref="A36:E36"/>
    <mergeCell ref="A37:E37"/>
    <mergeCell ref="A1:F1"/>
    <mergeCell ref="A3:A4"/>
    <mergeCell ref="B3:B4"/>
    <mergeCell ref="C3:C4"/>
    <mergeCell ref="D3:D4"/>
  </mergeCells>
  <printOptions/>
  <pageMargins left="0.63" right="0.63" top="0.55" bottom="0.55" header="0.31" footer="0.31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2019-02-19T02:25:10Z</cp:lastPrinted>
  <dcterms:created xsi:type="dcterms:W3CDTF">2015-06-05T18:19:34Z</dcterms:created>
  <dcterms:modified xsi:type="dcterms:W3CDTF">2019-06-16T07:34:25Z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