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多代同室" sheetId="26" r:id="rId1"/>
  </sheets>
  <definedNames>
    <definedName name="_xlnm._FilterDatabase" localSheetId="0" hidden="1">多代同室!$A$3:$S$272</definedName>
    <definedName name="_xlnm.Print_Titles" localSheetId="0">多代同室!$2:$3</definedName>
  </definedNames>
  <calcPr calcId="144525"/>
</workbook>
</file>

<file path=xl/sharedStrings.xml><?xml version="1.0" encoding="utf-8"?>
<sst xmlns="http://schemas.openxmlformats.org/spreadsheetml/2006/main" count="627">
  <si>
    <r>
      <t xml:space="preserve"> </t>
    </r>
    <r>
      <rPr>
        <b/>
        <sz val="16"/>
        <color theme="1"/>
        <rFont val="方正小标宋简体"/>
        <charset val="134"/>
      </rPr>
      <t>新集村多代同室人员分房公示花名册</t>
    </r>
    <r>
      <rPr>
        <sz val="16"/>
        <color theme="1"/>
        <rFont val="方正小标宋简体"/>
        <charset val="134"/>
      </rPr>
      <t xml:space="preserve"> </t>
    </r>
    <r>
      <rPr>
        <sz val="16"/>
        <color theme="1"/>
        <rFont val="宋体"/>
        <charset val="134"/>
      </rPr>
      <t xml:space="preserve">    
                                           </t>
    </r>
    <r>
      <rPr>
        <sz val="16"/>
        <color theme="1"/>
        <rFont val="仿宋_GB2312"/>
        <charset val="134"/>
      </rPr>
      <t>日期:6月1日</t>
    </r>
  </si>
  <si>
    <t>序号</t>
  </si>
  <si>
    <t>分区</t>
  </si>
  <si>
    <t>门牌号</t>
  </si>
  <si>
    <t>人口</t>
  </si>
  <si>
    <t>户主姓名</t>
  </si>
  <si>
    <t>与户主关系</t>
  </si>
  <si>
    <t>姓名</t>
  </si>
  <si>
    <t>性别</t>
  </si>
  <si>
    <t>民族</t>
  </si>
  <si>
    <t>身份证号</t>
  </si>
  <si>
    <t>年龄</t>
  </si>
  <si>
    <t>家庭成员结构类型</t>
  </si>
  <si>
    <t>分房（房号）</t>
  </si>
  <si>
    <t>建房（已验收、在建）</t>
  </si>
  <si>
    <t>批次</t>
  </si>
  <si>
    <t>3对夫妻及以上</t>
  </si>
  <si>
    <t>2对平辈夫妻且7人以上</t>
  </si>
  <si>
    <t>3代且7人以上</t>
  </si>
  <si>
    <t>8人以上</t>
  </si>
  <si>
    <t>A</t>
  </si>
  <si>
    <t>马彦云</t>
  </si>
  <si>
    <t>户主</t>
  </si>
  <si>
    <t>男</t>
  </si>
  <si>
    <t>回</t>
  </si>
  <si>
    <t>642221196808013818</t>
  </si>
  <si>
    <t>E-060</t>
  </si>
  <si>
    <t>第二批</t>
  </si>
  <si>
    <t>次子</t>
  </si>
  <si>
    <t>马虎</t>
  </si>
  <si>
    <t>642221199003043810</t>
  </si>
  <si>
    <t>儿媳</t>
  </si>
  <si>
    <t>周桂兰</t>
  </si>
  <si>
    <t>女</t>
  </si>
  <si>
    <t>642226199512203044</t>
  </si>
  <si>
    <t>妻</t>
  </si>
  <si>
    <t>丁成花</t>
  </si>
  <si>
    <t>642221196801013786</t>
  </si>
  <si>
    <t>孙女</t>
  </si>
  <si>
    <t>马雨萱</t>
  </si>
  <si>
    <t>64040220150404474X</t>
  </si>
  <si>
    <t>孙子</t>
  </si>
  <si>
    <t>马雨泽</t>
  </si>
  <si>
    <t>640402201401084714</t>
  </si>
  <si>
    <t>长子</t>
  </si>
  <si>
    <t>马汉龙</t>
  </si>
  <si>
    <t>642221198806013792</t>
  </si>
  <si>
    <t>杨占海</t>
  </si>
  <si>
    <t>642127196702101011</t>
  </si>
  <si>
    <t>E-019</t>
  </si>
  <si>
    <t>杨永</t>
  </si>
  <si>
    <t>640324199105101076</t>
  </si>
  <si>
    <t>杨雪雪</t>
  </si>
  <si>
    <t>640324201212200846</t>
  </si>
  <si>
    <t>四女</t>
  </si>
  <si>
    <t>杨学瑞</t>
  </si>
  <si>
    <t>640324201104200822</t>
  </si>
  <si>
    <t>三女</t>
  </si>
  <si>
    <t>杨娟</t>
  </si>
  <si>
    <t>640324199705011103</t>
  </si>
  <si>
    <t>马慧芬</t>
  </si>
  <si>
    <t>640324199312151228</t>
  </si>
  <si>
    <t>妻子</t>
  </si>
  <si>
    <t>罗义芳</t>
  </si>
  <si>
    <t>642127196907051046</t>
  </si>
  <si>
    <t>杨占忠</t>
  </si>
  <si>
    <t>642127196008041012</t>
  </si>
  <si>
    <t>C-314</t>
  </si>
  <si>
    <t>杨彦龙</t>
  </si>
  <si>
    <t>640324198905101010</t>
  </si>
  <si>
    <t>彭海霞</t>
  </si>
  <si>
    <t>640324199207151867</t>
  </si>
  <si>
    <t>虎正秀</t>
  </si>
  <si>
    <t>642127196205031040</t>
  </si>
  <si>
    <t>杨蕊</t>
  </si>
  <si>
    <t>640303201510233548</t>
  </si>
  <si>
    <t>杨雪</t>
  </si>
  <si>
    <t>640324201401210824</t>
  </si>
  <si>
    <t>杨军</t>
  </si>
  <si>
    <t>640324201002260859</t>
  </si>
  <si>
    <t>喇应清</t>
  </si>
  <si>
    <t>642221197906133092</t>
  </si>
  <si>
    <t>E-45</t>
  </si>
  <si>
    <t>父亲</t>
  </si>
  <si>
    <t>喇同昌</t>
  </si>
  <si>
    <t>642221194304253093</t>
  </si>
  <si>
    <t>母亲</t>
  </si>
  <si>
    <t>母玉珍</t>
  </si>
  <si>
    <t>642221194702263107</t>
  </si>
  <si>
    <t>海香</t>
  </si>
  <si>
    <t>642221198307182604</t>
  </si>
  <si>
    <t>二女</t>
  </si>
  <si>
    <t>喇芳</t>
  </si>
  <si>
    <t>64040220081201066X</t>
  </si>
  <si>
    <t>喇志雄</t>
  </si>
  <si>
    <t>640402200702080659</t>
  </si>
  <si>
    <t>长女</t>
  </si>
  <si>
    <t>喇苹</t>
  </si>
  <si>
    <t>642221200302013107</t>
  </si>
  <si>
    <t>喇应斌</t>
  </si>
  <si>
    <t>642221197101193098</t>
  </si>
  <si>
    <t>E-35</t>
  </si>
  <si>
    <t>马耀梅</t>
  </si>
  <si>
    <t>642226197004050820</t>
  </si>
  <si>
    <t>喇明</t>
  </si>
  <si>
    <t>642221199110203111</t>
  </si>
  <si>
    <t>喇永</t>
  </si>
  <si>
    <t>642221199703053091</t>
  </si>
  <si>
    <t>喇丽</t>
  </si>
  <si>
    <t>642221199205033100</t>
  </si>
  <si>
    <t>兰小琴</t>
  </si>
  <si>
    <t>642221199306050567</t>
  </si>
  <si>
    <t>喇鱼凡</t>
  </si>
  <si>
    <t>640402201310290635</t>
  </si>
  <si>
    <t>B</t>
  </si>
  <si>
    <t>王兴玉</t>
  </si>
  <si>
    <t>642221195012083269</t>
  </si>
  <si>
    <t>E-036</t>
  </si>
  <si>
    <t>女婿</t>
  </si>
  <si>
    <t>虎正贵</t>
  </si>
  <si>
    <t>642221197401102290</t>
  </si>
  <si>
    <t>其他女</t>
  </si>
  <si>
    <t>杨莹莹</t>
  </si>
  <si>
    <t>64222119931007326X</t>
  </si>
  <si>
    <t>杨慧</t>
  </si>
  <si>
    <t>642221198409203269</t>
  </si>
  <si>
    <t>杨花</t>
  </si>
  <si>
    <t>64222119780608326X</t>
  </si>
  <si>
    <t>外孙女</t>
  </si>
  <si>
    <t>虎雪莉</t>
  </si>
  <si>
    <t>642221200101183126</t>
  </si>
  <si>
    <t>外孙</t>
  </si>
  <si>
    <t>虎玉林</t>
  </si>
  <si>
    <t>642221200209203133</t>
  </si>
  <si>
    <t>李志祥</t>
  </si>
  <si>
    <t>640324198304011255</t>
  </si>
  <si>
    <t>E-043</t>
  </si>
  <si>
    <t>李小琴</t>
  </si>
  <si>
    <t>640324200711110867</t>
  </si>
  <si>
    <t>李小燕</t>
  </si>
  <si>
    <t>640324200603110827</t>
  </si>
  <si>
    <t>李小花</t>
  </si>
  <si>
    <t>640324200904050864</t>
  </si>
  <si>
    <t>李强</t>
  </si>
  <si>
    <t>640324201203250876</t>
  </si>
  <si>
    <t>李有</t>
  </si>
  <si>
    <t>640324201310300816</t>
  </si>
  <si>
    <t>李小兰</t>
  </si>
  <si>
    <t>640324201012060885</t>
  </si>
  <si>
    <t>马晒买</t>
  </si>
  <si>
    <t>642127197703050484</t>
  </si>
  <si>
    <t>李志花</t>
  </si>
  <si>
    <t>640324195102020811</t>
  </si>
  <si>
    <t>C-315</t>
  </si>
  <si>
    <t>张琴</t>
  </si>
  <si>
    <t>642222198907152448</t>
  </si>
  <si>
    <t>罗进花</t>
  </si>
  <si>
    <t>640324193104030846</t>
  </si>
  <si>
    <t>李成</t>
  </si>
  <si>
    <t>640324198301101298</t>
  </si>
  <si>
    <t>李波</t>
  </si>
  <si>
    <t>640324200702101037</t>
  </si>
  <si>
    <t>李兵</t>
  </si>
  <si>
    <t>640324200702101010</t>
  </si>
  <si>
    <t>李平</t>
  </si>
  <si>
    <t>640324201005020842</t>
  </si>
  <si>
    <t>马德忠</t>
  </si>
  <si>
    <t>642221196604123118</t>
  </si>
  <si>
    <t>E-10</t>
  </si>
  <si>
    <t>第一批交钱 第二批分房</t>
  </si>
  <si>
    <t>马买彦</t>
  </si>
  <si>
    <t>642221199404203221</t>
  </si>
  <si>
    <t>马虎安</t>
  </si>
  <si>
    <t>642221199009083098</t>
  </si>
  <si>
    <t>喇应花</t>
  </si>
  <si>
    <t>642221196911093107</t>
  </si>
  <si>
    <t>马广骏</t>
  </si>
  <si>
    <t>640402201307170616</t>
  </si>
  <si>
    <t>马广鹏</t>
  </si>
  <si>
    <t>64040220100109063X</t>
  </si>
  <si>
    <t>马淑琳</t>
  </si>
  <si>
    <t>642223198905203420</t>
  </si>
  <si>
    <t>儿子</t>
  </si>
  <si>
    <t>马胡地</t>
  </si>
  <si>
    <t>642221198810133199</t>
  </si>
  <si>
    <t>马燕</t>
  </si>
  <si>
    <t>642221198902051289</t>
  </si>
  <si>
    <t>剡文俊</t>
  </si>
  <si>
    <t>642221195803183258</t>
  </si>
  <si>
    <t>C-305</t>
  </si>
  <si>
    <t>剡锦楠</t>
  </si>
  <si>
    <t>640402201310300629</t>
  </si>
  <si>
    <t>剡锦成</t>
  </si>
  <si>
    <t>640402201112230615</t>
  </si>
  <si>
    <t>剡凤富</t>
  </si>
  <si>
    <t>642221198709033257</t>
  </si>
  <si>
    <t>金启兰</t>
  </si>
  <si>
    <t>642221199003103289</t>
  </si>
  <si>
    <t>剡凤琴</t>
  </si>
  <si>
    <t>642221198010133289</t>
  </si>
  <si>
    <t>海生花</t>
  </si>
  <si>
    <t>64222119620305326X</t>
  </si>
  <si>
    <t>海正荣</t>
  </si>
  <si>
    <t>642221196609103255</t>
  </si>
  <si>
    <t>C-318</t>
  </si>
  <si>
    <t>海依婷</t>
  </si>
  <si>
    <t>640402201310130623</t>
  </si>
  <si>
    <t>普小燕</t>
  </si>
  <si>
    <t>642221199309172308</t>
  </si>
  <si>
    <t>海梅</t>
  </si>
  <si>
    <t>642221199708143264</t>
  </si>
  <si>
    <t>海月</t>
  </si>
  <si>
    <t>642221199410033257</t>
  </si>
  <si>
    <t>海飞</t>
  </si>
  <si>
    <t>642221198607083253</t>
  </si>
  <si>
    <t>马志梅</t>
  </si>
  <si>
    <t>642221196803123268</t>
  </si>
  <si>
    <t>马义祥</t>
  </si>
  <si>
    <t>642221196601052334</t>
  </si>
  <si>
    <t>B-101</t>
  </si>
  <si>
    <t>苏秀梅</t>
  </si>
  <si>
    <t>642221196805182341</t>
  </si>
  <si>
    <t>马伟</t>
  </si>
  <si>
    <t>642221198605142299</t>
  </si>
  <si>
    <t>马军</t>
  </si>
  <si>
    <t>64222119900715231X</t>
  </si>
  <si>
    <t>马强</t>
  </si>
  <si>
    <t>64222119980825229X</t>
  </si>
  <si>
    <t>四子</t>
  </si>
  <si>
    <t>马龙</t>
  </si>
  <si>
    <t>642221200102132291</t>
  </si>
  <si>
    <t>金祖代</t>
  </si>
  <si>
    <t>642221199411102306</t>
  </si>
  <si>
    <t>马博渊</t>
  </si>
  <si>
    <t>640402201212031218</t>
  </si>
  <si>
    <t>马存兰</t>
  </si>
  <si>
    <t>642221199507202301</t>
  </si>
  <si>
    <t>马丽婷</t>
  </si>
  <si>
    <t>64040220130326122X</t>
  </si>
  <si>
    <t>马丽轩</t>
  </si>
  <si>
    <t>640402201401091228</t>
  </si>
  <si>
    <t>马成江</t>
  </si>
  <si>
    <t>642221194002272299</t>
  </si>
  <si>
    <t>E-41</t>
  </si>
  <si>
    <t>海生兰</t>
  </si>
  <si>
    <t>642221195004032306</t>
  </si>
  <si>
    <t>马志俊</t>
  </si>
  <si>
    <t>642221197412162299</t>
  </si>
  <si>
    <t>海英</t>
  </si>
  <si>
    <t>64222619800207142X</t>
  </si>
  <si>
    <t>马英</t>
  </si>
  <si>
    <t>642221200205152308</t>
  </si>
  <si>
    <t>马惠</t>
  </si>
  <si>
    <t>642221200404152300</t>
  </si>
  <si>
    <t>马建国</t>
  </si>
  <si>
    <t>64040220070427123X</t>
  </si>
  <si>
    <t>马笑</t>
  </si>
  <si>
    <t>640402200810151266</t>
  </si>
  <si>
    <t>马俊贵</t>
  </si>
  <si>
    <t>642221197407292291</t>
  </si>
  <si>
    <t>B-84</t>
  </si>
  <si>
    <t>马玉兰</t>
  </si>
  <si>
    <t>642221196908072321</t>
  </si>
  <si>
    <t>养子</t>
  </si>
  <si>
    <t>马杜儿</t>
  </si>
  <si>
    <t>64222119940915043X</t>
  </si>
  <si>
    <t>马小兵</t>
  </si>
  <si>
    <t>642221199002270376</t>
  </si>
  <si>
    <t>马林花</t>
  </si>
  <si>
    <t>64222119970306230X</t>
  </si>
  <si>
    <t>马林军</t>
  </si>
  <si>
    <t>642221199110070371</t>
  </si>
  <si>
    <t>马小梅</t>
  </si>
  <si>
    <t>642226199009230826</t>
  </si>
  <si>
    <t>马咏飞</t>
  </si>
  <si>
    <t>640402201210291219</t>
  </si>
  <si>
    <t>马咏宁</t>
  </si>
  <si>
    <t>640402201001091210</t>
  </si>
  <si>
    <t>马小军</t>
  </si>
  <si>
    <t>642221198301062310</t>
  </si>
  <si>
    <t>C-299</t>
  </si>
  <si>
    <t>马瑞</t>
  </si>
  <si>
    <t>640402201011091222</t>
  </si>
  <si>
    <t>马金虎</t>
  </si>
  <si>
    <t>642221195402022293</t>
  </si>
  <si>
    <t>丁红莲</t>
  </si>
  <si>
    <t>642221195805032306</t>
  </si>
  <si>
    <t>马霞</t>
  </si>
  <si>
    <t>64222119870102230X</t>
  </si>
  <si>
    <t>马琪</t>
  </si>
  <si>
    <t>640402200410151224</t>
  </si>
  <si>
    <t>马宇航</t>
  </si>
  <si>
    <t>640303201505303513</t>
  </si>
  <si>
    <t>马金云</t>
  </si>
  <si>
    <t>642221196603052290</t>
  </si>
  <si>
    <t>B-193</t>
  </si>
  <si>
    <t>罗德英</t>
  </si>
  <si>
    <t>642221196804192329</t>
  </si>
  <si>
    <t>马卫东</t>
  </si>
  <si>
    <t>642221198703152298</t>
  </si>
  <si>
    <t>马存莲</t>
  </si>
  <si>
    <t>642221198802032320</t>
  </si>
  <si>
    <t>马军军</t>
  </si>
  <si>
    <t>642221198907052299</t>
  </si>
  <si>
    <t>王海车</t>
  </si>
  <si>
    <t>642221198512140569</t>
  </si>
  <si>
    <t>马雯雯</t>
  </si>
  <si>
    <t>640402200808181220</t>
  </si>
  <si>
    <t>马雯蕊</t>
  </si>
  <si>
    <t>640402201012171224</t>
  </si>
  <si>
    <t>母全仓</t>
  </si>
  <si>
    <t>642221196201113257</t>
  </si>
  <si>
    <t>C-317</t>
  </si>
  <si>
    <t>母天智</t>
  </si>
  <si>
    <t>642221198601163252</t>
  </si>
  <si>
    <t>海桂香</t>
  </si>
  <si>
    <t>642221198502043263</t>
  </si>
  <si>
    <t>母皓</t>
  </si>
  <si>
    <t>640402201107164510</t>
  </si>
  <si>
    <t>海恒翠</t>
  </si>
  <si>
    <t>642221196411233265</t>
  </si>
  <si>
    <t>三子</t>
  </si>
  <si>
    <t>母勇</t>
  </si>
  <si>
    <t>642221199103263255</t>
  </si>
  <si>
    <t>母天虎</t>
  </si>
  <si>
    <t>642221198809213255</t>
  </si>
  <si>
    <t>C</t>
  </si>
  <si>
    <t>海德林</t>
  </si>
  <si>
    <t>642221196707062290</t>
  </si>
  <si>
    <t>E-51</t>
  </si>
  <si>
    <t>马玉英</t>
  </si>
  <si>
    <t>642221197304202302</t>
  </si>
  <si>
    <t>海军</t>
  </si>
  <si>
    <t>642221199010102292</t>
  </si>
  <si>
    <t>海虎</t>
  </si>
  <si>
    <t>642221200004082294</t>
  </si>
  <si>
    <t>64030019960513042X</t>
  </si>
  <si>
    <t>海鹏飞</t>
  </si>
  <si>
    <t>640402201310111238</t>
  </si>
  <si>
    <t>海莉</t>
  </si>
  <si>
    <t>642221199804202324</t>
  </si>
  <si>
    <t>张付仁</t>
  </si>
  <si>
    <t>642221194803083674</t>
  </si>
  <si>
    <t>C-301</t>
  </si>
  <si>
    <t>丁奎英</t>
  </si>
  <si>
    <t>642221195104053681</t>
  </si>
  <si>
    <t>张登学</t>
  </si>
  <si>
    <t>642221198202103674</t>
  </si>
  <si>
    <t>张海龙</t>
  </si>
  <si>
    <t>640402201310294716</t>
  </si>
  <si>
    <t>海正梅</t>
  </si>
  <si>
    <t>642221198209103861</t>
  </si>
  <si>
    <t>张海涛</t>
  </si>
  <si>
    <t>640402201205134716</t>
  </si>
  <si>
    <t>张海银</t>
  </si>
  <si>
    <t>640402200809024710</t>
  </si>
  <si>
    <t>马成龙</t>
  </si>
  <si>
    <t>642221197208163753</t>
  </si>
  <si>
    <t>E-032</t>
  </si>
  <si>
    <t>642221197203083682</t>
  </si>
  <si>
    <t>马秀</t>
  </si>
  <si>
    <t>642221199602143688</t>
  </si>
  <si>
    <t>马旭</t>
  </si>
  <si>
    <t>64222119920113377X</t>
  </si>
  <si>
    <t>640402200506284718</t>
  </si>
  <si>
    <t>马琴</t>
  </si>
  <si>
    <t>642221200009224722</t>
  </si>
  <si>
    <t>640324199604120861</t>
  </si>
  <si>
    <t>马伊恒</t>
  </si>
  <si>
    <t>640402201307254713</t>
  </si>
  <si>
    <t>杨占元</t>
  </si>
  <si>
    <t>642221196001102932</t>
  </si>
  <si>
    <t>E-008</t>
  </si>
  <si>
    <t>马文梅</t>
  </si>
  <si>
    <t>642221196301292942</t>
  </si>
  <si>
    <t>杨得兰</t>
  </si>
  <si>
    <t>642221198106182966</t>
  </si>
  <si>
    <t>杨德学</t>
  </si>
  <si>
    <t>642221198901072934</t>
  </si>
  <si>
    <t>海广玲</t>
  </si>
  <si>
    <t>642226199204230825</t>
  </si>
  <si>
    <t>杨金兰</t>
  </si>
  <si>
    <t>640402200912054129</t>
  </si>
  <si>
    <t>杨德宝</t>
  </si>
  <si>
    <t>642221198601052958</t>
  </si>
  <si>
    <t>杨雅楠</t>
  </si>
  <si>
    <t>640402201402234120</t>
  </si>
  <si>
    <t>杨占军</t>
  </si>
  <si>
    <t>642221197307222931</t>
  </si>
  <si>
    <t>C-306</t>
  </si>
  <si>
    <t>杨秀东</t>
  </si>
  <si>
    <t>642221199801152958</t>
  </si>
  <si>
    <t>马秀芳</t>
  </si>
  <si>
    <t>642226199601080840</t>
  </si>
  <si>
    <t>张秀英</t>
  </si>
  <si>
    <t>642221193301022949</t>
  </si>
  <si>
    <t>海要梅</t>
  </si>
  <si>
    <t>642221197306162949</t>
  </si>
  <si>
    <t>杨昕玉洁</t>
  </si>
  <si>
    <t>640402201408314121</t>
  </si>
  <si>
    <t>杨梅</t>
  </si>
  <si>
    <t>64222120020103294X</t>
  </si>
  <si>
    <t>杨秀龙</t>
  </si>
  <si>
    <t>642221199308282935</t>
  </si>
  <si>
    <t>D</t>
  </si>
  <si>
    <t>海玉瑞</t>
  </si>
  <si>
    <t>642221196104052931</t>
  </si>
  <si>
    <t>C-243</t>
  </si>
  <si>
    <t>海金虎</t>
  </si>
  <si>
    <t>642221198602102953</t>
  </si>
  <si>
    <t>杨学燕</t>
  </si>
  <si>
    <t>642221198809013448</t>
  </si>
  <si>
    <t>马玉花</t>
  </si>
  <si>
    <t>642226199301021224</t>
  </si>
  <si>
    <t>兰玉秀</t>
  </si>
  <si>
    <t>642221196203052961</t>
  </si>
  <si>
    <t>海金库</t>
  </si>
  <si>
    <t>642221198805042938</t>
  </si>
  <si>
    <t>海洋子涵</t>
  </si>
  <si>
    <t>640324201412013519</t>
  </si>
  <si>
    <t>海奕航</t>
  </si>
  <si>
    <t>640324201502063536</t>
  </si>
  <si>
    <t>苏生芳</t>
  </si>
  <si>
    <t>642221195901011943</t>
  </si>
  <si>
    <t>C-297</t>
  </si>
  <si>
    <t>马成军</t>
  </si>
  <si>
    <t>642221198705061939</t>
  </si>
  <si>
    <t>马海艳</t>
  </si>
  <si>
    <t>642221199107111945</t>
  </si>
  <si>
    <t>马文博</t>
  </si>
  <si>
    <t>640402201001131630</t>
  </si>
  <si>
    <t>马鑫龙</t>
  </si>
  <si>
    <t>64040219961005161X</t>
  </si>
  <si>
    <t>马馨</t>
  </si>
  <si>
    <t>640402199408251626</t>
  </si>
  <si>
    <t>马文卓</t>
  </si>
  <si>
    <t>640402201211171630</t>
  </si>
  <si>
    <t>马正付</t>
  </si>
  <si>
    <t>642221194808141933</t>
  </si>
  <si>
    <t>E-040</t>
  </si>
  <si>
    <t>苏秀珍</t>
  </si>
  <si>
    <t>642221194903071945</t>
  </si>
  <si>
    <t>马虎云</t>
  </si>
  <si>
    <t>642221197709211979</t>
  </si>
  <si>
    <t>苏阿女</t>
  </si>
  <si>
    <t>642221198602022128</t>
  </si>
  <si>
    <t>马叶</t>
  </si>
  <si>
    <t>642221200202172143</t>
  </si>
  <si>
    <t>马兰</t>
  </si>
  <si>
    <t>640402200604122149</t>
  </si>
  <si>
    <t>马宝山</t>
  </si>
  <si>
    <t>640402201102111655</t>
  </si>
  <si>
    <t>马正荣</t>
  </si>
  <si>
    <t>642221193803031933</t>
  </si>
  <si>
    <t>E-26</t>
  </si>
  <si>
    <t>马成花</t>
  </si>
  <si>
    <t>642221193903151940</t>
  </si>
  <si>
    <t>马热热</t>
  </si>
  <si>
    <t>642221197408131932</t>
  </si>
  <si>
    <t>马老女</t>
  </si>
  <si>
    <t>640422198102104923</t>
  </si>
  <si>
    <t>马海霞</t>
  </si>
  <si>
    <t>642221200006061868</t>
  </si>
  <si>
    <t>马海东</t>
  </si>
  <si>
    <t>640402200408212016</t>
  </si>
  <si>
    <t>马海鹏</t>
  </si>
  <si>
    <t>640402200604012054</t>
  </si>
  <si>
    <t>马海琴</t>
  </si>
  <si>
    <t>640402200803281628</t>
  </si>
  <si>
    <t>杨成武</t>
  </si>
  <si>
    <t>642221196710121298</t>
  </si>
  <si>
    <t>E-003</t>
  </si>
  <si>
    <t>海存英</t>
  </si>
  <si>
    <t>642221196402101308</t>
  </si>
  <si>
    <t>杨兵</t>
  </si>
  <si>
    <t>642221198808151259</t>
  </si>
  <si>
    <t>二子</t>
  </si>
  <si>
    <t>杨平</t>
  </si>
  <si>
    <t>642221199002101273</t>
  </si>
  <si>
    <t>64222119951009126X</t>
  </si>
  <si>
    <t>马荟</t>
  </si>
  <si>
    <t>640302199210063122</t>
  </si>
  <si>
    <t>杨嘉辉</t>
  </si>
  <si>
    <t>640402201210083014</t>
  </si>
  <si>
    <t>海玉宽</t>
  </si>
  <si>
    <t>642221198301122934</t>
  </si>
  <si>
    <t>E-031</t>
  </si>
  <si>
    <t>母小英</t>
  </si>
  <si>
    <t>642221198411052949</t>
  </si>
  <si>
    <t>海静</t>
  </si>
  <si>
    <t>640402200702064122</t>
  </si>
  <si>
    <t>弟弟</t>
  </si>
  <si>
    <t>海玉升</t>
  </si>
  <si>
    <t>64222119850317293X</t>
  </si>
  <si>
    <t>64040220100314411X</t>
  </si>
  <si>
    <t>弟媳</t>
  </si>
  <si>
    <t>兰玉芳</t>
  </si>
  <si>
    <t>642221198807252947</t>
  </si>
  <si>
    <t>侄女</t>
  </si>
  <si>
    <t>海燕</t>
  </si>
  <si>
    <t>640402201107294120</t>
  </si>
  <si>
    <t>海正仓</t>
  </si>
  <si>
    <t>64222119570630293X</t>
  </si>
  <si>
    <t>E-065</t>
  </si>
  <si>
    <t>母养秀</t>
  </si>
  <si>
    <t>64222119620304294X</t>
  </si>
  <si>
    <t>海蓉</t>
  </si>
  <si>
    <t>640402200803154127</t>
  </si>
  <si>
    <t>海瑞</t>
  </si>
  <si>
    <t>64222119820820293X</t>
  </si>
  <si>
    <t>女儿</t>
  </si>
  <si>
    <t>海夜子</t>
  </si>
  <si>
    <t>642226198609162627</t>
  </si>
  <si>
    <t>母志英</t>
  </si>
  <si>
    <t>642221199012283103</t>
  </si>
  <si>
    <t>海洋</t>
  </si>
  <si>
    <t>642221198806212935</t>
  </si>
  <si>
    <t>海银强</t>
  </si>
  <si>
    <t>640402201210024110</t>
  </si>
  <si>
    <t>杨佰珍</t>
  </si>
  <si>
    <t>642221197812011473</t>
  </si>
  <si>
    <t>E-063</t>
  </si>
  <si>
    <t>王永兰</t>
  </si>
  <si>
    <t>642221198103151283</t>
  </si>
  <si>
    <t>杨计勇</t>
  </si>
  <si>
    <t>640402200703183019</t>
  </si>
  <si>
    <t>杨计兰</t>
  </si>
  <si>
    <t>640402200504063049</t>
  </si>
  <si>
    <t>杨小龙</t>
  </si>
  <si>
    <t>642221198111131418</t>
  </si>
  <si>
    <t>杨宏敏</t>
  </si>
  <si>
    <t>642221200302281347</t>
  </si>
  <si>
    <t>杨瑞</t>
  </si>
  <si>
    <t>640402201105103028</t>
  </si>
  <si>
    <t>杨宏瑞</t>
  </si>
  <si>
    <t>640402200909153042</t>
  </si>
  <si>
    <t>黄玉宝</t>
  </si>
  <si>
    <t>642221196903041999</t>
  </si>
  <si>
    <t>E-28</t>
  </si>
  <si>
    <t>单六女</t>
  </si>
  <si>
    <t>642221197506111943</t>
  </si>
  <si>
    <t>黄原缘</t>
  </si>
  <si>
    <t>642221199908122169</t>
  </si>
  <si>
    <t>黄荣</t>
  </si>
  <si>
    <t>642221200209112143</t>
  </si>
  <si>
    <t>黄军</t>
  </si>
  <si>
    <t>640402200408032154</t>
  </si>
  <si>
    <t>黄成</t>
  </si>
  <si>
    <t>640402200606192159</t>
  </si>
  <si>
    <t>其他兄弟姐妹</t>
  </si>
  <si>
    <t>黄玉芳</t>
  </si>
  <si>
    <t>642221197502031989</t>
  </si>
  <si>
    <t>黄阿兰</t>
  </si>
  <si>
    <t>642221199611111944</t>
  </si>
  <si>
    <t>马忠付</t>
  </si>
  <si>
    <t>642221196601041934</t>
  </si>
  <si>
    <t>E-25</t>
  </si>
  <si>
    <t>马福夜</t>
  </si>
  <si>
    <t>642221197005161969</t>
  </si>
  <si>
    <t>马福山</t>
  </si>
  <si>
    <t>642221199610211935</t>
  </si>
  <si>
    <t>马福海</t>
  </si>
  <si>
    <t>642221199203271930</t>
  </si>
  <si>
    <t>马福川</t>
  </si>
  <si>
    <t>642221199711021970</t>
  </si>
  <si>
    <t>罗麻利叶</t>
  </si>
  <si>
    <t>642221198707052848</t>
  </si>
  <si>
    <t>马牛虎良栋未登记</t>
  </si>
  <si>
    <t>640402201002081655</t>
  </si>
  <si>
    <t>马福娟</t>
  </si>
  <si>
    <t>640402200004101627</t>
  </si>
  <si>
    <t>马学国</t>
  </si>
  <si>
    <t>642221197602141931</t>
  </si>
  <si>
    <t>E-042</t>
  </si>
  <si>
    <t>马阿云</t>
  </si>
  <si>
    <t>642221198112282146</t>
  </si>
  <si>
    <t>李生华</t>
  </si>
  <si>
    <t>642221198007132103</t>
  </si>
  <si>
    <t>嫂</t>
  </si>
  <si>
    <t>马生英</t>
  </si>
  <si>
    <t>642221196307041968</t>
  </si>
  <si>
    <t>马宝兰</t>
  </si>
  <si>
    <t>640402200810231661</t>
  </si>
  <si>
    <t>马宝成</t>
  </si>
  <si>
    <t>64040220121115163X</t>
  </si>
  <si>
    <t>马宝虎</t>
  </si>
  <si>
    <t>640303201411183514</t>
  </si>
  <si>
    <t>马志楠</t>
  </si>
  <si>
    <t>640303201410243511</t>
  </si>
  <si>
    <t>侄子</t>
  </si>
  <si>
    <t>马进军</t>
  </si>
  <si>
    <t>642221198903011932</t>
  </si>
  <si>
    <t>马德清</t>
  </si>
  <si>
    <t>642221197001011453</t>
  </si>
  <si>
    <t>E-053</t>
  </si>
  <si>
    <t>罗彦彦</t>
  </si>
  <si>
    <t>642221196901091423</t>
  </si>
  <si>
    <t>马啊旦</t>
  </si>
  <si>
    <t>642221198403081416</t>
  </si>
  <si>
    <t>马木都</t>
  </si>
  <si>
    <t>64222119910107141X</t>
  </si>
  <si>
    <t>次女</t>
  </si>
  <si>
    <t>马社社</t>
  </si>
  <si>
    <t>642221199003061445</t>
  </si>
  <si>
    <t>马国兰</t>
  </si>
  <si>
    <t>642221197901093781</t>
  </si>
  <si>
    <t>马兰花</t>
  </si>
  <si>
    <t>640402199703243020</t>
  </si>
  <si>
    <t>马勇勇</t>
  </si>
  <si>
    <t>640402201109093031</t>
  </si>
  <si>
    <t>马英俊</t>
  </si>
  <si>
    <t>640402201306275432</t>
  </si>
  <si>
    <t>马正莲</t>
  </si>
  <si>
    <t>64222119690310294X</t>
  </si>
  <si>
    <t>C-302</t>
  </si>
  <si>
    <t>杨秀杰</t>
  </si>
  <si>
    <t>642221198911102930</t>
  </si>
  <si>
    <t>马金霞</t>
  </si>
  <si>
    <t>640300199506090629</t>
  </si>
  <si>
    <t>马彦彦</t>
  </si>
  <si>
    <t>64030019930410042X</t>
  </si>
  <si>
    <t>杨秀银</t>
  </si>
  <si>
    <t>642221199404152954</t>
  </si>
  <si>
    <t>杨浩宇</t>
  </si>
  <si>
    <t>640402201311174118</t>
  </si>
  <si>
    <t>杨浩楠</t>
  </si>
  <si>
    <t>64032420150131353X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</si>
</sst>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3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4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4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6"/>
      <color theme="1"/>
      <name val="方正小标宋简体"/>
      <charset val="134"/>
    </font>
    <font>
      <sz val="16"/>
      <color theme="1"/>
      <name val="宋体"/>
      <charset val="134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0" fillId="0" borderId="0"/>
    <xf numFmtId="0" fontId="1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4" fillId="0" borderId="6" applyNumberFormat="0" applyFill="0" applyAlignment="0" applyProtection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2" fillId="0" borderId="0">
      <alignment vertical="center"/>
    </xf>
    <xf numFmtId="0" fontId="34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" xfId="34" applyNumberFormat="1" applyFont="1" applyFill="1" applyBorder="1" applyAlignment="1" applyProtection="1">
      <alignment horizontal="center" vertical="center"/>
    </xf>
    <xf numFmtId="0" fontId="7" fillId="0" borderId="1" xfId="70" applyNumberFormat="1" applyFont="1" applyFill="1" applyBorder="1" applyAlignment="1" applyProtection="1">
      <alignment horizontal="center" vertical="center"/>
    </xf>
    <xf numFmtId="49" fontId="7" fillId="0" borderId="1" xfId="34" applyNumberFormat="1" applyFont="1" applyFill="1" applyBorder="1" applyAlignment="1" applyProtection="1">
      <alignment horizontal="center" vertical="center"/>
    </xf>
    <xf numFmtId="49" fontId="7" fillId="0" borderId="1" xfId="70" applyNumberFormat="1" applyFont="1" applyFill="1" applyBorder="1" applyAlignment="1" applyProtection="1">
      <alignment horizontal="center" vertical="center"/>
    </xf>
    <xf numFmtId="49" fontId="7" fillId="0" borderId="1" xfId="84" applyNumberFormat="1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49" fontId="11" fillId="0" borderId="1" xfId="8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标题 4" xfId="15" builtinId="19"/>
    <cellStyle name="常规_合格" xfId="16"/>
    <cellStyle name="60% - 强调文字颜色 2" xfId="17" builtinId="36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  <cellStyle name="常规_Sheet1" xfId="61"/>
    <cellStyle name="常规_Sheet1_1" xfId="62"/>
    <cellStyle name="常规_Sheet1_2" xfId="63"/>
    <cellStyle name="常规_Sheet1_8" xfId="64"/>
    <cellStyle name="常规_Sheet7" xfId="65"/>
    <cellStyle name="常规_成员注销" xfId="66"/>
    <cellStyle name="常规_分户" xfId="67"/>
    <cellStyle name="常规_花名册_2" xfId="68"/>
    <cellStyle name="常规_花名册_4" xfId="69"/>
    <cellStyle name="常规_漏登户_8" xfId="70"/>
    <cellStyle name="常规_生态移民" xfId="71"/>
    <cellStyle name="常规_苏家岭村" xfId="72"/>
    <cellStyle name="常规_未造册" xfId="73"/>
    <cellStyle name="常规_无相片" xfId="74"/>
    <cellStyle name="常规_下青石_100" xfId="75"/>
    <cellStyle name="常规_下青石_14" xfId="76"/>
    <cellStyle name="常规_下青石_141" xfId="77"/>
    <cellStyle name="常规_下青石_143" xfId="78"/>
    <cellStyle name="常规_下青石_15" xfId="79"/>
    <cellStyle name="常规_下青石_79" xfId="80"/>
    <cellStyle name="常规_下青石_81" xfId="81"/>
    <cellStyle name="常规_下青石_98" xfId="82"/>
    <cellStyle name="常规_有分户轨迹待定" xfId="83"/>
    <cellStyle name="常规_张家山" xfId="84"/>
    <cellStyle name="常规_张家塬乡花名册(劳务移民）(1)" xfId="8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2"/>
  <sheetViews>
    <sheetView tabSelected="1" workbookViewId="0">
      <pane ySplit="3" topLeftCell="A4" activePane="bottomLeft" state="frozen"/>
      <selection/>
      <selection pane="bottomLeft" activeCell="A1" sqref="A1:S1"/>
    </sheetView>
  </sheetViews>
  <sheetFormatPr defaultColWidth="9" defaultRowHeight="15" customHeight="1"/>
  <cols>
    <col min="1" max="1" width="6.375" style="3" customWidth="1"/>
    <col min="2" max="2" width="4.625" style="3" customWidth="1"/>
    <col min="3" max="4" width="4.875" style="3" customWidth="1"/>
    <col min="5" max="5" width="6.625" style="3" customWidth="1"/>
    <col min="6" max="6" width="9" style="3" customWidth="1"/>
    <col min="7" max="7" width="8.125" style="3" customWidth="1"/>
    <col min="8" max="9" width="3.625" style="3" customWidth="1"/>
    <col min="10" max="10" width="18.875" style="3" hidden="1" customWidth="1"/>
    <col min="11" max="11" width="20.875" style="3" customWidth="1"/>
    <col min="12" max="12" width="5.875" style="3" customWidth="1"/>
    <col min="13" max="13" width="6.125" style="3" customWidth="1"/>
    <col min="14" max="17" width="6.875" style="3" customWidth="1"/>
    <col min="18" max="19" width="6.375" style="3" customWidth="1"/>
    <col min="20" max="16384" width="9" style="4"/>
  </cols>
  <sheetData>
    <row r="1" ht="75" customHeight="1" spans="1:1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46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10</v>
      </c>
      <c r="L2" s="7" t="s">
        <v>11</v>
      </c>
      <c r="M2" s="7" t="s">
        <v>12</v>
      </c>
      <c r="N2" s="7"/>
      <c r="O2" s="7"/>
      <c r="P2" s="7"/>
      <c r="Q2" s="7" t="s">
        <v>13</v>
      </c>
      <c r="R2" s="7" t="s">
        <v>14</v>
      </c>
      <c r="S2" s="7" t="s">
        <v>15</v>
      </c>
    </row>
    <row r="3" ht="119" customHeight="1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16</v>
      </c>
      <c r="N3" s="14" t="s">
        <v>17</v>
      </c>
      <c r="O3" s="14" t="s">
        <v>18</v>
      </c>
      <c r="P3" s="14" t="s">
        <v>19</v>
      </c>
      <c r="Q3" s="7"/>
      <c r="R3" s="7"/>
      <c r="S3" s="7"/>
    </row>
    <row r="4" s="1" customFormat="1" ht="14.25" spans="1:19">
      <c r="A4" s="8">
        <v>1</v>
      </c>
      <c r="B4" s="9" t="s">
        <v>20</v>
      </c>
      <c r="C4" s="9">
        <v>36</v>
      </c>
      <c r="D4" s="9">
        <v>7</v>
      </c>
      <c r="E4" s="9" t="s">
        <v>21</v>
      </c>
      <c r="F4" s="9" t="s">
        <v>22</v>
      </c>
      <c r="G4" s="9" t="s">
        <v>21</v>
      </c>
      <c r="H4" s="9" t="s">
        <v>23</v>
      </c>
      <c r="I4" s="11" t="s">
        <v>24</v>
      </c>
      <c r="J4" s="15" t="s">
        <v>25</v>
      </c>
      <c r="K4" s="16" t="str">
        <f t="shared" ref="K4:K67" si="0">REPLACE(J4,9,6,"******")</f>
        <v>64222119******3818</v>
      </c>
      <c r="L4" s="17">
        <f ca="1" t="shared" ref="L4:L10" si="1">DATEDIF(TEXT(MID(J4,7,8),"0000-00-00"),TODAY(),"y")</f>
        <v>49</v>
      </c>
      <c r="M4" s="9"/>
      <c r="N4" s="9"/>
      <c r="O4" s="9">
        <v>1</v>
      </c>
      <c r="P4" s="9"/>
      <c r="Q4" s="21" t="s">
        <v>26</v>
      </c>
      <c r="R4" s="21"/>
      <c r="S4" s="22" t="s">
        <v>27</v>
      </c>
    </row>
    <row r="5" s="1" customFormat="1" ht="14.25" spans="1:19">
      <c r="A5" s="8">
        <v>2</v>
      </c>
      <c r="B5" s="9"/>
      <c r="C5" s="9"/>
      <c r="D5" s="9"/>
      <c r="E5" s="9"/>
      <c r="F5" s="9" t="s">
        <v>28</v>
      </c>
      <c r="G5" s="9" t="s">
        <v>29</v>
      </c>
      <c r="H5" s="9" t="s">
        <v>23</v>
      </c>
      <c r="I5" s="11" t="s">
        <v>24</v>
      </c>
      <c r="J5" s="15" t="s">
        <v>30</v>
      </c>
      <c r="K5" s="16" t="str">
        <f t="shared" si="0"/>
        <v>64222119******3810</v>
      </c>
      <c r="L5" s="17">
        <f ca="1" t="shared" si="1"/>
        <v>28</v>
      </c>
      <c r="M5" s="9"/>
      <c r="N5" s="9"/>
      <c r="O5" s="9"/>
      <c r="P5" s="9"/>
      <c r="Q5" s="21"/>
      <c r="R5" s="21"/>
      <c r="S5" s="22"/>
    </row>
    <row r="6" s="1" customFormat="1" ht="14.25" spans="1:19">
      <c r="A6" s="8">
        <v>3</v>
      </c>
      <c r="B6" s="9"/>
      <c r="C6" s="9"/>
      <c r="D6" s="9"/>
      <c r="E6" s="9"/>
      <c r="F6" s="9" t="s">
        <v>31</v>
      </c>
      <c r="G6" s="9" t="s">
        <v>32</v>
      </c>
      <c r="H6" s="9" t="s">
        <v>33</v>
      </c>
      <c r="I6" s="11" t="s">
        <v>24</v>
      </c>
      <c r="J6" s="15" t="s">
        <v>34</v>
      </c>
      <c r="K6" s="16" t="str">
        <f t="shared" si="0"/>
        <v>64222619******3044</v>
      </c>
      <c r="L6" s="17">
        <f ca="1" t="shared" si="1"/>
        <v>22</v>
      </c>
      <c r="M6" s="9"/>
      <c r="N6" s="9"/>
      <c r="O6" s="9"/>
      <c r="P6" s="9"/>
      <c r="Q6" s="21"/>
      <c r="R6" s="21"/>
      <c r="S6" s="22"/>
    </row>
    <row r="7" s="1" customFormat="1" ht="14.25" spans="1:19">
      <c r="A7" s="8">
        <v>4</v>
      </c>
      <c r="B7" s="9"/>
      <c r="C7" s="9"/>
      <c r="D7" s="9"/>
      <c r="E7" s="9"/>
      <c r="F7" s="9" t="s">
        <v>35</v>
      </c>
      <c r="G7" s="9" t="s">
        <v>36</v>
      </c>
      <c r="H7" s="9" t="s">
        <v>33</v>
      </c>
      <c r="I7" s="11" t="s">
        <v>24</v>
      </c>
      <c r="J7" s="15" t="s">
        <v>37</v>
      </c>
      <c r="K7" s="16" t="str">
        <f t="shared" si="0"/>
        <v>64222119******3786</v>
      </c>
      <c r="L7" s="17">
        <f ca="1" t="shared" si="1"/>
        <v>50</v>
      </c>
      <c r="M7" s="9"/>
      <c r="N7" s="9"/>
      <c r="O7" s="9"/>
      <c r="P7" s="9"/>
      <c r="Q7" s="21"/>
      <c r="R7" s="21"/>
      <c r="S7" s="22"/>
    </row>
    <row r="8" s="1" customFormat="1" ht="14.25" spans="1:19">
      <c r="A8" s="8">
        <v>5</v>
      </c>
      <c r="B8" s="9"/>
      <c r="C8" s="9"/>
      <c r="D8" s="9"/>
      <c r="E8" s="9"/>
      <c r="F8" s="9" t="s">
        <v>38</v>
      </c>
      <c r="G8" s="9" t="s">
        <v>39</v>
      </c>
      <c r="H8" s="9" t="s">
        <v>33</v>
      </c>
      <c r="I8" s="11" t="s">
        <v>24</v>
      </c>
      <c r="J8" s="15" t="s">
        <v>40</v>
      </c>
      <c r="K8" s="16" t="str">
        <f t="shared" si="0"/>
        <v>64040220******474X</v>
      </c>
      <c r="L8" s="17">
        <f ca="1" t="shared" si="1"/>
        <v>3</v>
      </c>
      <c r="M8" s="9"/>
      <c r="N8" s="9"/>
      <c r="O8" s="9"/>
      <c r="P8" s="9"/>
      <c r="Q8" s="21"/>
      <c r="R8" s="21"/>
      <c r="S8" s="22"/>
    </row>
    <row r="9" s="1" customFormat="1" ht="14.25" spans="1:19">
      <c r="A9" s="8">
        <v>6</v>
      </c>
      <c r="B9" s="9"/>
      <c r="C9" s="9"/>
      <c r="D9" s="9"/>
      <c r="E9" s="9"/>
      <c r="F9" s="9" t="s">
        <v>41</v>
      </c>
      <c r="G9" s="9" t="s">
        <v>42</v>
      </c>
      <c r="H9" s="9" t="s">
        <v>23</v>
      </c>
      <c r="I9" s="11" t="s">
        <v>24</v>
      </c>
      <c r="J9" s="15" t="s">
        <v>43</v>
      </c>
      <c r="K9" s="16" t="str">
        <f t="shared" si="0"/>
        <v>64040220******4714</v>
      </c>
      <c r="L9" s="17">
        <f ca="1" t="shared" si="1"/>
        <v>4</v>
      </c>
      <c r="M9" s="9"/>
      <c r="N9" s="9"/>
      <c r="O9" s="9"/>
      <c r="P9" s="9"/>
      <c r="Q9" s="21"/>
      <c r="R9" s="21"/>
      <c r="S9" s="22"/>
    </row>
    <row r="10" s="1" customFormat="1" ht="14.25" spans="1:19">
      <c r="A10" s="8">
        <v>7</v>
      </c>
      <c r="B10" s="9"/>
      <c r="C10" s="9"/>
      <c r="D10" s="9"/>
      <c r="E10" s="9"/>
      <c r="F10" s="9" t="s">
        <v>44</v>
      </c>
      <c r="G10" s="9" t="s">
        <v>45</v>
      </c>
      <c r="H10" s="9" t="s">
        <v>23</v>
      </c>
      <c r="I10" s="11" t="s">
        <v>24</v>
      </c>
      <c r="J10" s="15" t="s">
        <v>46</v>
      </c>
      <c r="K10" s="16" t="str">
        <f t="shared" si="0"/>
        <v>64222119******3792</v>
      </c>
      <c r="L10" s="17">
        <f ca="1" t="shared" si="1"/>
        <v>30</v>
      </c>
      <c r="M10" s="9"/>
      <c r="N10" s="9"/>
      <c r="O10" s="9"/>
      <c r="P10" s="9"/>
      <c r="Q10" s="21"/>
      <c r="R10" s="21"/>
      <c r="S10" s="22"/>
    </row>
    <row r="11" s="2" customFormat="1" customHeight="1" spans="1:19">
      <c r="A11" s="8">
        <v>8</v>
      </c>
      <c r="B11" s="10" t="s">
        <v>20</v>
      </c>
      <c r="C11" s="10">
        <v>91</v>
      </c>
      <c r="D11" s="10">
        <v>7</v>
      </c>
      <c r="E11" s="10" t="s">
        <v>47</v>
      </c>
      <c r="F11" s="10" t="s">
        <v>22</v>
      </c>
      <c r="G11" s="10" t="s">
        <v>47</v>
      </c>
      <c r="H11" s="10" t="s">
        <v>23</v>
      </c>
      <c r="I11" s="11" t="s">
        <v>24</v>
      </c>
      <c r="J11" s="10" t="s">
        <v>48</v>
      </c>
      <c r="K11" s="16" t="str">
        <f t="shared" si="0"/>
        <v>64212719******1011</v>
      </c>
      <c r="L11" s="17">
        <f ca="1" t="shared" ref="L11:L24" si="2">DATEDIF(TEXT(MID(J11,7,8),"0000-00-00"),TODAY(),"y")</f>
        <v>51</v>
      </c>
      <c r="M11" s="10"/>
      <c r="N11" s="10"/>
      <c r="O11" s="18">
        <v>1</v>
      </c>
      <c r="P11" s="10"/>
      <c r="Q11" s="10" t="s">
        <v>49</v>
      </c>
      <c r="R11" s="10"/>
      <c r="S11" s="22" t="s">
        <v>27</v>
      </c>
    </row>
    <row r="12" s="2" customFormat="1" customHeight="1" spans="1:19">
      <c r="A12" s="8">
        <v>9</v>
      </c>
      <c r="B12" s="10"/>
      <c r="C12" s="10">
        <v>91</v>
      </c>
      <c r="D12" s="10">
        <v>7</v>
      </c>
      <c r="E12" s="10"/>
      <c r="F12" s="10" t="s">
        <v>44</v>
      </c>
      <c r="G12" s="10" t="s">
        <v>50</v>
      </c>
      <c r="H12" s="10" t="s">
        <v>23</v>
      </c>
      <c r="I12" s="11" t="s">
        <v>24</v>
      </c>
      <c r="J12" s="10" t="s">
        <v>51</v>
      </c>
      <c r="K12" s="16" t="str">
        <f t="shared" si="0"/>
        <v>64032419******1076</v>
      </c>
      <c r="L12" s="17">
        <f ca="1" t="shared" si="2"/>
        <v>27</v>
      </c>
      <c r="M12" s="10"/>
      <c r="N12" s="10"/>
      <c r="O12" s="10"/>
      <c r="P12" s="10"/>
      <c r="Q12" s="10"/>
      <c r="R12" s="10"/>
      <c r="S12" s="22"/>
    </row>
    <row r="13" s="2" customFormat="1" customHeight="1" spans="1:19">
      <c r="A13" s="8">
        <v>10</v>
      </c>
      <c r="B13" s="10"/>
      <c r="C13" s="10">
        <v>91</v>
      </c>
      <c r="D13" s="10">
        <v>7</v>
      </c>
      <c r="E13" s="10"/>
      <c r="F13" s="10" t="s">
        <v>38</v>
      </c>
      <c r="G13" s="10" t="s">
        <v>52</v>
      </c>
      <c r="H13" s="10" t="s">
        <v>33</v>
      </c>
      <c r="I13" s="11" t="s">
        <v>24</v>
      </c>
      <c r="J13" s="10" t="s">
        <v>53</v>
      </c>
      <c r="K13" s="16" t="str">
        <f t="shared" si="0"/>
        <v>64032420******0846</v>
      </c>
      <c r="L13" s="17">
        <f ca="1" t="shared" si="2"/>
        <v>5</v>
      </c>
      <c r="M13" s="10"/>
      <c r="N13" s="10"/>
      <c r="O13" s="10"/>
      <c r="P13" s="10"/>
      <c r="Q13" s="10"/>
      <c r="R13" s="10"/>
      <c r="S13" s="22"/>
    </row>
    <row r="14" s="2" customFormat="1" customHeight="1" spans="1:19">
      <c r="A14" s="8">
        <v>11</v>
      </c>
      <c r="B14" s="10"/>
      <c r="C14" s="10">
        <v>91</v>
      </c>
      <c r="D14" s="10">
        <v>7</v>
      </c>
      <c r="E14" s="10"/>
      <c r="F14" s="10" t="s">
        <v>54</v>
      </c>
      <c r="G14" s="10" t="s">
        <v>55</v>
      </c>
      <c r="H14" s="10" t="s">
        <v>33</v>
      </c>
      <c r="I14" s="11" t="s">
        <v>24</v>
      </c>
      <c r="J14" s="10" t="s">
        <v>56</v>
      </c>
      <c r="K14" s="16" t="str">
        <f t="shared" si="0"/>
        <v>64032420******0822</v>
      </c>
      <c r="L14" s="17">
        <f ca="1" t="shared" si="2"/>
        <v>7</v>
      </c>
      <c r="M14" s="10"/>
      <c r="N14" s="10"/>
      <c r="O14" s="10"/>
      <c r="P14" s="10"/>
      <c r="Q14" s="10"/>
      <c r="R14" s="10"/>
      <c r="S14" s="22"/>
    </row>
    <row r="15" s="2" customFormat="1" customHeight="1" spans="1:19">
      <c r="A15" s="8">
        <v>12</v>
      </c>
      <c r="B15" s="10"/>
      <c r="C15" s="10">
        <v>91</v>
      </c>
      <c r="D15" s="10">
        <v>7</v>
      </c>
      <c r="E15" s="10"/>
      <c r="F15" s="10" t="s">
        <v>57</v>
      </c>
      <c r="G15" s="10" t="s">
        <v>58</v>
      </c>
      <c r="H15" s="10" t="s">
        <v>33</v>
      </c>
      <c r="I15" s="11" t="s">
        <v>24</v>
      </c>
      <c r="J15" s="10" t="s">
        <v>59</v>
      </c>
      <c r="K15" s="16" t="str">
        <f t="shared" si="0"/>
        <v>64032419******1103</v>
      </c>
      <c r="L15" s="17">
        <f ca="1" t="shared" si="2"/>
        <v>21</v>
      </c>
      <c r="M15" s="10"/>
      <c r="N15" s="10"/>
      <c r="O15" s="10"/>
      <c r="P15" s="10"/>
      <c r="Q15" s="10"/>
      <c r="R15" s="10"/>
      <c r="S15" s="22"/>
    </row>
    <row r="16" s="2" customFormat="1" customHeight="1" spans="1:19">
      <c r="A16" s="8">
        <v>13</v>
      </c>
      <c r="B16" s="10"/>
      <c r="C16" s="10">
        <v>91</v>
      </c>
      <c r="D16" s="10">
        <v>7</v>
      </c>
      <c r="E16" s="10"/>
      <c r="F16" s="10" t="s">
        <v>31</v>
      </c>
      <c r="G16" s="10" t="s">
        <v>60</v>
      </c>
      <c r="H16" s="10" t="s">
        <v>33</v>
      </c>
      <c r="I16" s="11" t="s">
        <v>24</v>
      </c>
      <c r="J16" s="10" t="s">
        <v>61</v>
      </c>
      <c r="K16" s="16" t="str">
        <f t="shared" si="0"/>
        <v>64032419******1228</v>
      </c>
      <c r="L16" s="17">
        <f ca="1" t="shared" si="2"/>
        <v>24</v>
      </c>
      <c r="M16" s="10"/>
      <c r="N16" s="10"/>
      <c r="O16" s="10"/>
      <c r="P16" s="10"/>
      <c r="Q16" s="10"/>
      <c r="R16" s="10"/>
      <c r="S16" s="22"/>
    </row>
    <row r="17" s="2" customFormat="1" customHeight="1" spans="1:19">
      <c r="A17" s="8">
        <v>14</v>
      </c>
      <c r="B17" s="10"/>
      <c r="C17" s="10">
        <v>91</v>
      </c>
      <c r="D17" s="10">
        <v>7</v>
      </c>
      <c r="E17" s="10"/>
      <c r="F17" s="10" t="s">
        <v>62</v>
      </c>
      <c r="G17" s="10" t="s">
        <v>63</v>
      </c>
      <c r="H17" s="10" t="s">
        <v>33</v>
      </c>
      <c r="I17" s="11" t="s">
        <v>24</v>
      </c>
      <c r="J17" s="10" t="s">
        <v>64</v>
      </c>
      <c r="K17" s="16" t="str">
        <f t="shared" si="0"/>
        <v>64212719******1046</v>
      </c>
      <c r="L17" s="17">
        <f ca="1" t="shared" si="2"/>
        <v>48</v>
      </c>
      <c r="M17" s="10"/>
      <c r="N17" s="10"/>
      <c r="O17" s="10"/>
      <c r="P17" s="10"/>
      <c r="Q17" s="10"/>
      <c r="R17" s="10"/>
      <c r="S17" s="22"/>
    </row>
    <row r="18" s="1" customFormat="1" ht="14.25" spans="1:19">
      <c r="A18" s="8">
        <v>15</v>
      </c>
      <c r="B18" s="10" t="s">
        <v>20</v>
      </c>
      <c r="C18" s="10">
        <v>92</v>
      </c>
      <c r="D18" s="10">
        <v>7</v>
      </c>
      <c r="E18" s="10" t="s">
        <v>65</v>
      </c>
      <c r="F18" s="10" t="s">
        <v>22</v>
      </c>
      <c r="G18" s="10" t="s">
        <v>65</v>
      </c>
      <c r="H18" s="10" t="s">
        <v>23</v>
      </c>
      <c r="I18" s="11" t="s">
        <v>24</v>
      </c>
      <c r="J18" s="10" t="s">
        <v>66</v>
      </c>
      <c r="K18" s="16" t="str">
        <f t="shared" si="0"/>
        <v>64212719******1012</v>
      </c>
      <c r="L18" s="17">
        <f ca="1" t="shared" si="2"/>
        <v>57</v>
      </c>
      <c r="M18" s="10"/>
      <c r="N18" s="10"/>
      <c r="O18" s="18">
        <v>1</v>
      </c>
      <c r="P18" s="10"/>
      <c r="Q18" s="21" t="s">
        <v>67</v>
      </c>
      <c r="R18" s="21"/>
      <c r="S18" s="23" t="s">
        <v>27</v>
      </c>
    </row>
    <row r="19" s="1" customFormat="1" ht="14.25" spans="1:19">
      <c r="A19" s="8">
        <v>16</v>
      </c>
      <c r="B19" s="10"/>
      <c r="C19" s="10"/>
      <c r="D19" s="10"/>
      <c r="E19" s="10"/>
      <c r="F19" s="10" t="s">
        <v>28</v>
      </c>
      <c r="G19" s="10" t="s">
        <v>68</v>
      </c>
      <c r="H19" s="10" t="s">
        <v>23</v>
      </c>
      <c r="I19" s="11" t="s">
        <v>24</v>
      </c>
      <c r="J19" s="10" t="s">
        <v>69</v>
      </c>
      <c r="K19" s="16" t="str">
        <f t="shared" si="0"/>
        <v>64032419******1010</v>
      </c>
      <c r="L19" s="17">
        <f ca="1" t="shared" si="2"/>
        <v>29</v>
      </c>
      <c r="M19" s="10"/>
      <c r="N19" s="10"/>
      <c r="O19" s="10"/>
      <c r="P19" s="10"/>
      <c r="Q19" s="21"/>
      <c r="R19" s="21"/>
      <c r="S19" s="23"/>
    </row>
    <row r="20" s="1" customFormat="1" ht="14.25" spans="1:19">
      <c r="A20" s="8">
        <v>17</v>
      </c>
      <c r="B20" s="10"/>
      <c r="C20" s="10"/>
      <c r="D20" s="10"/>
      <c r="E20" s="10"/>
      <c r="F20" s="10" t="s">
        <v>31</v>
      </c>
      <c r="G20" s="10" t="s">
        <v>70</v>
      </c>
      <c r="H20" s="10" t="s">
        <v>33</v>
      </c>
      <c r="I20" s="11" t="s">
        <v>24</v>
      </c>
      <c r="J20" s="10" t="s">
        <v>71</v>
      </c>
      <c r="K20" s="16" t="str">
        <f t="shared" si="0"/>
        <v>64032419******1867</v>
      </c>
      <c r="L20" s="17">
        <f ca="1" t="shared" si="2"/>
        <v>25</v>
      </c>
      <c r="M20" s="10"/>
      <c r="N20" s="10"/>
      <c r="O20" s="10"/>
      <c r="P20" s="10"/>
      <c r="Q20" s="21"/>
      <c r="R20" s="21"/>
      <c r="S20" s="23"/>
    </row>
    <row r="21" s="1" customFormat="1" ht="14.25" spans="1:19">
      <c r="A21" s="8">
        <v>18</v>
      </c>
      <c r="B21" s="10"/>
      <c r="C21" s="10"/>
      <c r="D21" s="10"/>
      <c r="E21" s="10"/>
      <c r="F21" s="10" t="s">
        <v>35</v>
      </c>
      <c r="G21" s="10" t="s">
        <v>72</v>
      </c>
      <c r="H21" s="10" t="s">
        <v>33</v>
      </c>
      <c r="I21" s="11" t="s">
        <v>24</v>
      </c>
      <c r="J21" s="10" t="s">
        <v>73</v>
      </c>
      <c r="K21" s="16" t="str">
        <f t="shared" si="0"/>
        <v>64212719******1040</v>
      </c>
      <c r="L21" s="17">
        <f ca="1" t="shared" si="2"/>
        <v>56</v>
      </c>
      <c r="M21" s="10"/>
      <c r="N21" s="10"/>
      <c r="O21" s="10"/>
      <c r="P21" s="10"/>
      <c r="Q21" s="21"/>
      <c r="R21" s="21"/>
      <c r="S21" s="23"/>
    </row>
    <row r="22" s="1" customFormat="1" ht="14.25" spans="1:19">
      <c r="A22" s="8">
        <v>19</v>
      </c>
      <c r="B22" s="10"/>
      <c r="C22" s="10"/>
      <c r="D22" s="10"/>
      <c r="E22" s="10"/>
      <c r="F22" s="10" t="s">
        <v>38</v>
      </c>
      <c r="G22" s="10" t="s">
        <v>74</v>
      </c>
      <c r="H22" s="10" t="s">
        <v>33</v>
      </c>
      <c r="I22" s="11" t="s">
        <v>24</v>
      </c>
      <c r="J22" s="10" t="s">
        <v>75</v>
      </c>
      <c r="K22" s="16" t="str">
        <f t="shared" si="0"/>
        <v>64030320******3548</v>
      </c>
      <c r="L22" s="17">
        <f ca="1" t="shared" si="2"/>
        <v>2</v>
      </c>
      <c r="M22" s="10"/>
      <c r="N22" s="10"/>
      <c r="O22" s="10"/>
      <c r="P22" s="10"/>
      <c r="Q22" s="21"/>
      <c r="R22" s="21"/>
      <c r="S22" s="23"/>
    </row>
    <row r="23" s="1" customFormat="1" ht="14.25" spans="1:19">
      <c r="A23" s="8">
        <v>20</v>
      </c>
      <c r="B23" s="10"/>
      <c r="C23" s="10"/>
      <c r="D23" s="10"/>
      <c r="E23" s="10"/>
      <c r="F23" s="10" t="s">
        <v>38</v>
      </c>
      <c r="G23" s="10" t="s">
        <v>76</v>
      </c>
      <c r="H23" s="10" t="s">
        <v>33</v>
      </c>
      <c r="I23" s="11" t="s">
        <v>24</v>
      </c>
      <c r="J23" s="10" t="s">
        <v>77</v>
      </c>
      <c r="K23" s="16" t="str">
        <f t="shared" si="0"/>
        <v>64032420******0824</v>
      </c>
      <c r="L23" s="17">
        <f ca="1" t="shared" si="2"/>
        <v>4</v>
      </c>
      <c r="M23" s="10"/>
      <c r="N23" s="10"/>
      <c r="O23" s="10"/>
      <c r="P23" s="10"/>
      <c r="Q23" s="21"/>
      <c r="R23" s="21"/>
      <c r="S23" s="23"/>
    </row>
    <row r="24" s="1" customFormat="1" ht="14.25" spans="1:19">
      <c r="A24" s="8">
        <v>21</v>
      </c>
      <c r="B24" s="10"/>
      <c r="C24" s="10"/>
      <c r="D24" s="10"/>
      <c r="E24" s="10"/>
      <c r="F24" s="10" t="s">
        <v>41</v>
      </c>
      <c r="G24" s="10" t="s">
        <v>78</v>
      </c>
      <c r="H24" s="10" t="s">
        <v>23</v>
      </c>
      <c r="I24" s="11" t="s">
        <v>24</v>
      </c>
      <c r="J24" s="10" t="s">
        <v>79</v>
      </c>
      <c r="K24" s="16" t="str">
        <f t="shared" si="0"/>
        <v>64032420******0859</v>
      </c>
      <c r="L24" s="17">
        <f ca="1" t="shared" si="2"/>
        <v>8</v>
      </c>
      <c r="M24" s="10"/>
      <c r="N24" s="10"/>
      <c r="O24" s="10"/>
      <c r="P24" s="10"/>
      <c r="Q24" s="21"/>
      <c r="R24" s="21"/>
      <c r="S24" s="23"/>
    </row>
    <row r="25" s="2" customFormat="1" customHeight="1" spans="1:19">
      <c r="A25" s="8">
        <v>22</v>
      </c>
      <c r="B25" s="11" t="s">
        <v>20</v>
      </c>
      <c r="C25" s="11">
        <v>174</v>
      </c>
      <c r="D25" s="11">
        <v>7</v>
      </c>
      <c r="E25" s="11" t="s">
        <v>80</v>
      </c>
      <c r="F25" s="12" t="s">
        <v>22</v>
      </c>
      <c r="G25" s="12" t="s">
        <v>80</v>
      </c>
      <c r="H25" s="12" t="s">
        <v>23</v>
      </c>
      <c r="I25" s="11" t="s">
        <v>24</v>
      </c>
      <c r="J25" s="19" t="s">
        <v>81</v>
      </c>
      <c r="K25" s="16" t="str">
        <f t="shared" si="0"/>
        <v>64222119******3092</v>
      </c>
      <c r="L25" s="17">
        <f ca="1" t="shared" ref="L25:L60" si="3">DATEDIF(TEXT(MID(J25,7,8),"0000-00-00"),TODAY(),"y")</f>
        <v>38</v>
      </c>
      <c r="M25" s="11"/>
      <c r="N25" s="11"/>
      <c r="O25" s="11">
        <v>1</v>
      </c>
      <c r="P25" s="11"/>
      <c r="Q25" s="11" t="s">
        <v>82</v>
      </c>
      <c r="R25" s="11"/>
      <c r="S25" s="24"/>
    </row>
    <row r="26" s="2" customFormat="1" customHeight="1" spans="1:19">
      <c r="A26" s="8">
        <v>23</v>
      </c>
      <c r="B26" s="11"/>
      <c r="C26" s="11">
        <v>174</v>
      </c>
      <c r="D26" s="11">
        <v>7</v>
      </c>
      <c r="E26" s="11"/>
      <c r="F26" s="12" t="s">
        <v>83</v>
      </c>
      <c r="G26" s="12" t="s">
        <v>84</v>
      </c>
      <c r="H26" s="12" t="s">
        <v>23</v>
      </c>
      <c r="I26" s="11" t="s">
        <v>24</v>
      </c>
      <c r="J26" s="19" t="s">
        <v>85</v>
      </c>
      <c r="K26" s="16" t="str">
        <f t="shared" si="0"/>
        <v>64222119******3093</v>
      </c>
      <c r="L26" s="17">
        <f ca="1" t="shared" si="3"/>
        <v>75</v>
      </c>
      <c r="M26" s="11"/>
      <c r="N26" s="11"/>
      <c r="O26" s="11"/>
      <c r="P26" s="11"/>
      <c r="Q26" s="11"/>
      <c r="R26" s="11"/>
      <c r="S26" s="24"/>
    </row>
    <row r="27" s="2" customFormat="1" customHeight="1" spans="1:19">
      <c r="A27" s="8">
        <v>24</v>
      </c>
      <c r="B27" s="11"/>
      <c r="C27" s="11">
        <v>174</v>
      </c>
      <c r="D27" s="11">
        <v>7</v>
      </c>
      <c r="E27" s="11"/>
      <c r="F27" s="12" t="s">
        <v>86</v>
      </c>
      <c r="G27" s="12" t="s">
        <v>87</v>
      </c>
      <c r="H27" s="12" t="s">
        <v>33</v>
      </c>
      <c r="I27" s="11" t="s">
        <v>24</v>
      </c>
      <c r="J27" s="19" t="s">
        <v>88</v>
      </c>
      <c r="K27" s="16" t="str">
        <f t="shared" si="0"/>
        <v>64222119******3107</v>
      </c>
      <c r="L27" s="17">
        <f ca="1" t="shared" si="3"/>
        <v>71</v>
      </c>
      <c r="M27" s="11"/>
      <c r="N27" s="11"/>
      <c r="O27" s="11"/>
      <c r="P27" s="11"/>
      <c r="Q27" s="11"/>
      <c r="R27" s="11"/>
      <c r="S27" s="24"/>
    </row>
    <row r="28" s="2" customFormat="1" customHeight="1" spans="1:19">
      <c r="A28" s="8">
        <v>25</v>
      </c>
      <c r="B28" s="11"/>
      <c r="C28" s="11">
        <v>174</v>
      </c>
      <c r="D28" s="11">
        <v>7</v>
      </c>
      <c r="E28" s="11"/>
      <c r="F28" s="12" t="s">
        <v>62</v>
      </c>
      <c r="G28" s="12" t="s">
        <v>89</v>
      </c>
      <c r="H28" s="12" t="s">
        <v>33</v>
      </c>
      <c r="I28" s="11" t="s">
        <v>24</v>
      </c>
      <c r="J28" s="19" t="s">
        <v>90</v>
      </c>
      <c r="K28" s="16" t="str">
        <f t="shared" si="0"/>
        <v>64222119******2604</v>
      </c>
      <c r="L28" s="17">
        <f ca="1" t="shared" si="3"/>
        <v>34</v>
      </c>
      <c r="M28" s="11"/>
      <c r="N28" s="11"/>
      <c r="O28" s="11"/>
      <c r="P28" s="11"/>
      <c r="Q28" s="11"/>
      <c r="R28" s="11"/>
      <c r="S28" s="24"/>
    </row>
    <row r="29" s="2" customFormat="1" customHeight="1" spans="1:19">
      <c r="A29" s="8">
        <v>26</v>
      </c>
      <c r="B29" s="11"/>
      <c r="C29" s="11">
        <v>174</v>
      </c>
      <c r="D29" s="11">
        <v>7</v>
      </c>
      <c r="E29" s="11"/>
      <c r="F29" s="12" t="s">
        <v>91</v>
      </c>
      <c r="G29" s="12" t="s">
        <v>92</v>
      </c>
      <c r="H29" s="12" t="s">
        <v>33</v>
      </c>
      <c r="I29" s="11" t="s">
        <v>24</v>
      </c>
      <c r="J29" s="19" t="s">
        <v>93</v>
      </c>
      <c r="K29" s="16" t="str">
        <f t="shared" si="0"/>
        <v>64040220******066X</v>
      </c>
      <c r="L29" s="17">
        <f ca="1" t="shared" si="3"/>
        <v>9</v>
      </c>
      <c r="M29" s="11"/>
      <c r="N29" s="11"/>
      <c r="O29" s="11"/>
      <c r="P29" s="11"/>
      <c r="Q29" s="11"/>
      <c r="R29" s="11"/>
      <c r="S29" s="24"/>
    </row>
    <row r="30" s="2" customFormat="1" customHeight="1" spans="1:19">
      <c r="A30" s="8">
        <v>27</v>
      </c>
      <c r="B30" s="11"/>
      <c r="C30" s="11">
        <v>174</v>
      </c>
      <c r="D30" s="11">
        <v>7</v>
      </c>
      <c r="E30" s="11"/>
      <c r="F30" s="12" t="s">
        <v>44</v>
      </c>
      <c r="G30" s="12" t="s">
        <v>94</v>
      </c>
      <c r="H30" s="12" t="s">
        <v>23</v>
      </c>
      <c r="I30" s="11" t="s">
        <v>24</v>
      </c>
      <c r="J30" s="19" t="s">
        <v>95</v>
      </c>
      <c r="K30" s="16" t="str">
        <f t="shared" si="0"/>
        <v>64040220******0659</v>
      </c>
      <c r="L30" s="17">
        <f ca="1" t="shared" si="3"/>
        <v>11</v>
      </c>
      <c r="M30" s="11"/>
      <c r="N30" s="11"/>
      <c r="O30" s="11"/>
      <c r="P30" s="11"/>
      <c r="Q30" s="11"/>
      <c r="R30" s="11"/>
      <c r="S30" s="24"/>
    </row>
    <row r="31" s="2" customFormat="1" customHeight="1" spans="1:19">
      <c r="A31" s="8">
        <v>28</v>
      </c>
      <c r="B31" s="11"/>
      <c r="C31" s="11">
        <v>174</v>
      </c>
      <c r="D31" s="11">
        <v>7</v>
      </c>
      <c r="E31" s="11"/>
      <c r="F31" s="12" t="s">
        <v>96</v>
      </c>
      <c r="G31" s="12" t="s">
        <v>97</v>
      </c>
      <c r="H31" s="12" t="s">
        <v>33</v>
      </c>
      <c r="I31" s="11" t="s">
        <v>24</v>
      </c>
      <c r="J31" s="19" t="s">
        <v>98</v>
      </c>
      <c r="K31" s="16" t="str">
        <f t="shared" si="0"/>
        <v>64222120******3107</v>
      </c>
      <c r="L31" s="17">
        <f ca="1" t="shared" si="3"/>
        <v>15</v>
      </c>
      <c r="M31" s="11"/>
      <c r="N31" s="11"/>
      <c r="O31" s="11"/>
      <c r="P31" s="11"/>
      <c r="Q31" s="11"/>
      <c r="R31" s="11"/>
      <c r="S31" s="24"/>
    </row>
    <row r="32" s="2" customFormat="1" customHeight="1" spans="1:19">
      <c r="A32" s="8">
        <v>29</v>
      </c>
      <c r="B32" s="11" t="s">
        <v>20</v>
      </c>
      <c r="C32" s="11">
        <v>175</v>
      </c>
      <c r="D32" s="11">
        <v>7</v>
      </c>
      <c r="E32" s="11" t="s">
        <v>99</v>
      </c>
      <c r="F32" s="12" t="s">
        <v>22</v>
      </c>
      <c r="G32" s="12" t="s">
        <v>99</v>
      </c>
      <c r="H32" s="12" t="s">
        <v>23</v>
      </c>
      <c r="I32" s="11" t="s">
        <v>24</v>
      </c>
      <c r="J32" s="19" t="s">
        <v>100</v>
      </c>
      <c r="K32" s="16" t="str">
        <f t="shared" si="0"/>
        <v>64222119******3098</v>
      </c>
      <c r="L32" s="17">
        <f ca="1" t="shared" si="3"/>
        <v>47</v>
      </c>
      <c r="M32" s="11"/>
      <c r="N32" s="11"/>
      <c r="O32" s="11">
        <v>1</v>
      </c>
      <c r="P32" s="11"/>
      <c r="Q32" s="11" t="s">
        <v>101</v>
      </c>
      <c r="R32" s="11"/>
      <c r="S32" s="24"/>
    </row>
    <row r="33" s="2" customFormat="1" customHeight="1" spans="1:19">
      <c r="A33" s="8">
        <v>30</v>
      </c>
      <c r="B33" s="11"/>
      <c r="C33" s="11">
        <v>175</v>
      </c>
      <c r="D33" s="11">
        <v>7</v>
      </c>
      <c r="E33" s="11"/>
      <c r="F33" s="12" t="s">
        <v>35</v>
      </c>
      <c r="G33" s="12" t="s">
        <v>102</v>
      </c>
      <c r="H33" s="12" t="s">
        <v>33</v>
      </c>
      <c r="I33" s="11" t="s">
        <v>24</v>
      </c>
      <c r="J33" s="19" t="s">
        <v>103</v>
      </c>
      <c r="K33" s="16" t="str">
        <f t="shared" si="0"/>
        <v>64222619******0820</v>
      </c>
      <c r="L33" s="17">
        <f ca="1" t="shared" si="3"/>
        <v>48</v>
      </c>
      <c r="M33" s="11"/>
      <c r="N33" s="11"/>
      <c r="O33" s="11"/>
      <c r="P33" s="11"/>
      <c r="Q33" s="11"/>
      <c r="R33" s="11"/>
      <c r="S33" s="24"/>
    </row>
    <row r="34" s="2" customFormat="1" customHeight="1" spans="1:19">
      <c r="A34" s="8">
        <v>31</v>
      </c>
      <c r="B34" s="11"/>
      <c r="C34" s="11">
        <v>175</v>
      </c>
      <c r="D34" s="11">
        <v>7</v>
      </c>
      <c r="E34" s="11"/>
      <c r="F34" s="12" t="s">
        <v>44</v>
      </c>
      <c r="G34" s="12" t="s">
        <v>104</v>
      </c>
      <c r="H34" s="12" t="s">
        <v>23</v>
      </c>
      <c r="I34" s="11" t="s">
        <v>24</v>
      </c>
      <c r="J34" s="19" t="s">
        <v>105</v>
      </c>
      <c r="K34" s="16" t="str">
        <f t="shared" si="0"/>
        <v>64222119******3111</v>
      </c>
      <c r="L34" s="17">
        <f ca="1" t="shared" si="3"/>
        <v>26</v>
      </c>
      <c r="M34" s="11"/>
      <c r="N34" s="11"/>
      <c r="O34" s="11"/>
      <c r="P34" s="11"/>
      <c r="Q34" s="11"/>
      <c r="R34" s="11"/>
      <c r="S34" s="24"/>
    </row>
    <row r="35" s="2" customFormat="1" customHeight="1" spans="1:19">
      <c r="A35" s="8">
        <v>32</v>
      </c>
      <c r="B35" s="11"/>
      <c r="C35" s="11">
        <v>175</v>
      </c>
      <c r="D35" s="11">
        <v>7</v>
      </c>
      <c r="E35" s="11"/>
      <c r="F35" s="12" t="s">
        <v>28</v>
      </c>
      <c r="G35" s="12" t="s">
        <v>106</v>
      </c>
      <c r="H35" s="12" t="s">
        <v>23</v>
      </c>
      <c r="I35" s="11" t="s">
        <v>24</v>
      </c>
      <c r="J35" s="19" t="s">
        <v>107</v>
      </c>
      <c r="K35" s="16" t="str">
        <f t="shared" si="0"/>
        <v>64222119******3091</v>
      </c>
      <c r="L35" s="17">
        <f ca="1" t="shared" si="3"/>
        <v>21</v>
      </c>
      <c r="M35" s="11"/>
      <c r="N35" s="11"/>
      <c r="O35" s="11"/>
      <c r="P35" s="11"/>
      <c r="Q35" s="11"/>
      <c r="R35" s="11"/>
      <c r="S35" s="24"/>
    </row>
    <row r="36" s="2" customFormat="1" customHeight="1" spans="1:19">
      <c r="A36" s="8">
        <v>33</v>
      </c>
      <c r="B36" s="11"/>
      <c r="C36" s="11">
        <v>175</v>
      </c>
      <c r="D36" s="11">
        <v>7</v>
      </c>
      <c r="E36" s="11"/>
      <c r="F36" s="12" t="s">
        <v>96</v>
      </c>
      <c r="G36" s="12" t="s">
        <v>108</v>
      </c>
      <c r="H36" s="12" t="s">
        <v>33</v>
      </c>
      <c r="I36" s="11" t="s">
        <v>24</v>
      </c>
      <c r="J36" s="19" t="s">
        <v>109</v>
      </c>
      <c r="K36" s="16" t="str">
        <f t="shared" si="0"/>
        <v>64222119******3100</v>
      </c>
      <c r="L36" s="17">
        <f ca="1" t="shared" si="3"/>
        <v>26</v>
      </c>
      <c r="M36" s="11"/>
      <c r="N36" s="11"/>
      <c r="O36" s="11"/>
      <c r="P36" s="11"/>
      <c r="Q36" s="11"/>
      <c r="R36" s="11"/>
      <c r="S36" s="24"/>
    </row>
    <row r="37" s="2" customFormat="1" customHeight="1" spans="1:19">
      <c r="A37" s="8">
        <v>34</v>
      </c>
      <c r="B37" s="11"/>
      <c r="C37" s="11">
        <v>175</v>
      </c>
      <c r="D37" s="11">
        <v>7</v>
      </c>
      <c r="E37" s="11"/>
      <c r="F37" s="11" t="s">
        <v>31</v>
      </c>
      <c r="G37" s="11" t="s">
        <v>110</v>
      </c>
      <c r="H37" s="11" t="s">
        <v>33</v>
      </c>
      <c r="I37" s="11" t="s">
        <v>24</v>
      </c>
      <c r="J37" s="20" t="s">
        <v>111</v>
      </c>
      <c r="K37" s="16" t="str">
        <f t="shared" si="0"/>
        <v>64222119******0567</v>
      </c>
      <c r="L37" s="17">
        <f ca="1" t="shared" si="3"/>
        <v>25</v>
      </c>
      <c r="M37" s="11"/>
      <c r="N37" s="11"/>
      <c r="O37" s="11"/>
      <c r="P37" s="11"/>
      <c r="Q37" s="11"/>
      <c r="R37" s="11"/>
      <c r="S37" s="24"/>
    </row>
    <row r="38" s="2" customFormat="1" customHeight="1" spans="1:19">
      <c r="A38" s="8">
        <v>35</v>
      </c>
      <c r="B38" s="11"/>
      <c r="C38" s="11">
        <v>175</v>
      </c>
      <c r="D38" s="11">
        <v>7</v>
      </c>
      <c r="E38" s="11"/>
      <c r="F38" s="11" t="s">
        <v>41</v>
      </c>
      <c r="G38" s="11" t="s">
        <v>112</v>
      </c>
      <c r="H38" s="11" t="s">
        <v>23</v>
      </c>
      <c r="I38" s="11" t="s">
        <v>24</v>
      </c>
      <c r="J38" s="20" t="s">
        <v>113</v>
      </c>
      <c r="K38" s="16" t="str">
        <f t="shared" si="0"/>
        <v>64040220******0635</v>
      </c>
      <c r="L38" s="17">
        <f ca="1" t="shared" si="3"/>
        <v>4</v>
      </c>
      <c r="M38" s="11"/>
      <c r="N38" s="11"/>
      <c r="O38" s="11"/>
      <c r="P38" s="11"/>
      <c r="Q38" s="11"/>
      <c r="R38" s="11"/>
      <c r="S38" s="24"/>
    </row>
    <row r="39" s="2" customFormat="1" customHeight="1" spans="1:19">
      <c r="A39" s="8">
        <v>36</v>
      </c>
      <c r="B39" s="11" t="s">
        <v>114</v>
      </c>
      <c r="C39" s="11">
        <v>18</v>
      </c>
      <c r="D39" s="11">
        <v>7</v>
      </c>
      <c r="E39" s="11" t="s">
        <v>115</v>
      </c>
      <c r="F39" s="11" t="s">
        <v>22</v>
      </c>
      <c r="G39" s="11" t="s">
        <v>115</v>
      </c>
      <c r="H39" s="11" t="s">
        <v>33</v>
      </c>
      <c r="I39" s="11" t="s">
        <v>24</v>
      </c>
      <c r="J39" s="20" t="s">
        <v>116</v>
      </c>
      <c r="K39" s="16" t="str">
        <f t="shared" si="0"/>
        <v>64222119******3269</v>
      </c>
      <c r="L39" s="17">
        <f ca="1" t="shared" si="3"/>
        <v>67</v>
      </c>
      <c r="M39" s="11"/>
      <c r="N39" s="11"/>
      <c r="O39" s="11">
        <v>1</v>
      </c>
      <c r="P39" s="11"/>
      <c r="Q39" s="11" t="s">
        <v>117</v>
      </c>
      <c r="R39" s="11"/>
      <c r="S39" s="24" t="s">
        <v>27</v>
      </c>
    </row>
    <row r="40" s="2" customFormat="1" customHeight="1" spans="1:19">
      <c r="A40" s="8">
        <v>37</v>
      </c>
      <c r="B40" s="11"/>
      <c r="C40" s="11">
        <v>18</v>
      </c>
      <c r="D40" s="11">
        <v>7</v>
      </c>
      <c r="E40" s="11"/>
      <c r="F40" s="11" t="s">
        <v>118</v>
      </c>
      <c r="G40" s="11" t="s">
        <v>119</v>
      </c>
      <c r="H40" s="11" t="s">
        <v>23</v>
      </c>
      <c r="I40" s="11" t="s">
        <v>24</v>
      </c>
      <c r="J40" s="20" t="s">
        <v>120</v>
      </c>
      <c r="K40" s="16" t="str">
        <f t="shared" si="0"/>
        <v>64222119******2290</v>
      </c>
      <c r="L40" s="17">
        <f ca="1" t="shared" si="3"/>
        <v>44</v>
      </c>
      <c r="M40" s="11"/>
      <c r="N40" s="11"/>
      <c r="O40" s="11"/>
      <c r="P40" s="11"/>
      <c r="Q40" s="11"/>
      <c r="R40" s="11"/>
      <c r="S40" s="24"/>
    </row>
    <row r="41" s="2" customFormat="1" customHeight="1" spans="1:19">
      <c r="A41" s="8">
        <v>38</v>
      </c>
      <c r="B41" s="11"/>
      <c r="C41" s="11">
        <v>18</v>
      </c>
      <c r="D41" s="11">
        <v>7</v>
      </c>
      <c r="E41" s="11"/>
      <c r="F41" s="11" t="s">
        <v>121</v>
      </c>
      <c r="G41" s="11" t="s">
        <v>122</v>
      </c>
      <c r="H41" s="11" t="s">
        <v>33</v>
      </c>
      <c r="I41" s="11" t="s">
        <v>24</v>
      </c>
      <c r="J41" s="20" t="s">
        <v>123</v>
      </c>
      <c r="K41" s="16" t="str">
        <f t="shared" si="0"/>
        <v>64222119******326X</v>
      </c>
      <c r="L41" s="17">
        <f ca="1" t="shared" si="3"/>
        <v>24</v>
      </c>
      <c r="M41" s="11"/>
      <c r="N41" s="11"/>
      <c r="O41" s="11"/>
      <c r="P41" s="11"/>
      <c r="Q41" s="11"/>
      <c r="R41" s="11"/>
      <c r="S41" s="24"/>
    </row>
    <row r="42" s="2" customFormat="1" customHeight="1" spans="1:19">
      <c r="A42" s="8">
        <v>39</v>
      </c>
      <c r="B42" s="11"/>
      <c r="C42" s="11">
        <v>18</v>
      </c>
      <c r="D42" s="11">
        <v>7</v>
      </c>
      <c r="E42" s="11"/>
      <c r="F42" s="11" t="s">
        <v>54</v>
      </c>
      <c r="G42" s="11" t="s">
        <v>124</v>
      </c>
      <c r="H42" s="11" t="s">
        <v>33</v>
      </c>
      <c r="I42" s="11" t="s">
        <v>24</v>
      </c>
      <c r="J42" s="20" t="s">
        <v>125</v>
      </c>
      <c r="K42" s="16" t="str">
        <f t="shared" si="0"/>
        <v>64222119******3269</v>
      </c>
      <c r="L42" s="17">
        <f ca="1" t="shared" si="3"/>
        <v>33</v>
      </c>
      <c r="M42" s="11"/>
      <c r="N42" s="11"/>
      <c r="O42" s="11"/>
      <c r="P42" s="11"/>
      <c r="Q42" s="11"/>
      <c r="R42" s="11"/>
      <c r="S42" s="24"/>
    </row>
    <row r="43" s="2" customFormat="1" customHeight="1" spans="1:19">
      <c r="A43" s="8">
        <v>40</v>
      </c>
      <c r="B43" s="11"/>
      <c r="C43" s="11">
        <v>18</v>
      </c>
      <c r="D43" s="11">
        <v>7</v>
      </c>
      <c r="E43" s="11"/>
      <c r="F43" s="11" t="s">
        <v>91</v>
      </c>
      <c r="G43" s="11" t="s">
        <v>126</v>
      </c>
      <c r="H43" s="11" t="s">
        <v>33</v>
      </c>
      <c r="I43" s="11" t="s">
        <v>24</v>
      </c>
      <c r="J43" s="20" t="s">
        <v>127</v>
      </c>
      <c r="K43" s="16" t="str">
        <f t="shared" si="0"/>
        <v>64222119******326X</v>
      </c>
      <c r="L43" s="17">
        <f ca="1" t="shared" si="3"/>
        <v>39</v>
      </c>
      <c r="M43" s="11"/>
      <c r="N43" s="11"/>
      <c r="O43" s="11"/>
      <c r="P43" s="11"/>
      <c r="Q43" s="11"/>
      <c r="R43" s="11"/>
      <c r="S43" s="24"/>
    </row>
    <row r="44" s="2" customFormat="1" customHeight="1" spans="1:19">
      <c r="A44" s="8">
        <v>41</v>
      </c>
      <c r="B44" s="11"/>
      <c r="C44" s="11">
        <v>18</v>
      </c>
      <c r="D44" s="11">
        <v>7</v>
      </c>
      <c r="E44" s="11"/>
      <c r="F44" s="11" t="s">
        <v>128</v>
      </c>
      <c r="G44" s="11" t="s">
        <v>129</v>
      </c>
      <c r="H44" s="11" t="s">
        <v>33</v>
      </c>
      <c r="I44" s="11" t="s">
        <v>24</v>
      </c>
      <c r="J44" s="38" t="s">
        <v>130</v>
      </c>
      <c r="K44" s="16" t="str">
        <f t="shared" si="0"/>
        <v>64222120******3126</v>
      </c>
      <c r="L44" s="17">
        <f ca="1" t="shared" si="3"/>
        <v>17</v>
      </c>
      <c r="M44" s="11"/>
      <c r="N44" s="11"/>
      <c r="O44" s="11"/>
      <c r="P44" s="11"/>
      <c r="Q44" s="11"/>
      <c r="R44" s="11"/>
      <c r="S44" s="24"/>
    </row>
    <row r="45" s="2" customFormat="1" customHeight="1" spans="1:19">
      <c r="A45" s="8">
        <v>42</v>
      </c>
      <c r="B45" s="11"/>
      <c r="C45" s="11">
        <v>18</v>
      </c>
      <c r="D45" s="11">
        <v>7</v>
      </c>
      <c r="E45" s="11"/>
      <c r="F45" s="11" t="s">
        <v>131</v>
      </c>
      <c r="G45" s="11" t="s">
        <v>132</v>
      </c>
      <c r="H45" s="11" t="s">
        <v>23</v>
      </c>
      <c r="I45" s="11" t="s">
        <v>24</v>
      </c>
      <c r="J45" s="38" t="s">
        <v>133</v>
      </c>
      <c r="K45" s="16" t="str">
        <f t="shared" si="0"/>
        <v>64222120******3133</v>
      </c>
      <c r="L45" s="17">
        <f ca="1" t="shared" si="3"/>
        <v>15</v>
      </c>
      <c r="M45" s="11"/>
      <c r="N45" s="11"/>
      <c r="O45" s="11"/>
      <c r="P45" s="11"/>
      <c r="Q45" s="11"/>
      <c r="R45" s="11"/>
      <c r="S45" s="24"/>
    </row>
    <row r="46" s="2" customFormat="1" customHeight="1" spans="1:19">
      <c r="A46" s="8">
        <v>43</v>
      </c>
      <c r="B46" s="13" t="s">
        <v>114</v>
      </c>
      <c r="C46" s="13">
        <v>142</v>
      </c>
      <c r="D46" s="13">
        <v>8</v>
      </c>
      <c r="E46" s="13" t="s">
        <v>134</v>
      </c>
      <c r="F46" s="13" t="s">
        <v>22</v>
      </c>
      <c r="G46" s="13" t="s">
        <v>134</v>
      </c>
      <c r="H46" s="13" t="s">
        <v>23</v>
      </c>
      <c r="I46" s="11" t="s">
        <v>24</v>
      </c>
      <c r="J46" s="13" t="s">
        <v>135</v>
      </c>
      <c r="K46" s="16" t="str">
        <f t="shared" si="0"/>
        <v>64032419******1255</v>
      </c>
      <c r="L46" s="17">
        <f ca="1" t="shared" si="3"/>
        <v>35</v>
      </c>
      <c r="M46" s="13"/>
      <c r="N46" s="13"/>
      <c r="O46" s="13"/>
      <c r="P46" s="13">
        <v>1</v>
      </c>
      <c r="Q46" s="13" t="s">
        <v>136</v>
      </c>
      <c r="R46" s="13"/>
      <c r="S46" s="24" t="s">
        <v>27</v>
      </c>
    </row>
    <row r="47" s="2" customFormat="1" customHeight="1" spans="1:19">
      <c r="A47" s="8">
        <v>44</v>
      </c>
      <c r="B47" s="13"/>
      <c r="C47" s="13">
        <v>142</v>
      </c>
      <c r="D47" s="13">
        <v>8</v>
      </c>
      <c r="E47" s="13"/>
      <c r="F47" s="13" t="s">
        <v>91</v>
      </c>
      <c r="G47" s="13" t="s">
        <v>137</v>
      </c>
      <c r="H47" s="13" t="s">
        <v>33</v>
      </c>
      <c r="I47" s="11" t="s">
        <v>24</v>
      </c>
      <c r="J47" s="13" t="s">
        <v>138</v>
      </c>
      <c r="K47" s="16" t="str">
        <f t="shared" si="0"/>
        <v>64032420******0867</v>
      </c>
      <c r="L47" s="17">
        <f ca="1" t="shared" si="3"/>
        <v>10</v>
      </c>
      <c r="M47" s="13"/>
      <c r="N47" s="13"/>
      <c r="O47" s="13"/>
      <c r="P47" s="13"/>
      <c r="Q47" s="13"/>
      <c r="R47" s="13"/>
      <c r="S47" s="24"/>
    </row>
    <row r="48" s="2" customFormat="1" customHeight="1" spans="1:19">
      <c r="A48" s="8">
        <v>45</v>
      </c>
      <c r="B48" s="13"/>
      <c r="C48" s="13">
        <v>142</v>
      </c>
      <c r="D48" s="13">
        <v>8</v>
      </c>
      <c r="E48" s="13"/>
      <c r="F48" s="13" t="s">
        <v>96</v>
      </c>
      <c r="G48" s="13" t="s">
        <v>139</v>
      </c>
      <c r="H48" s="13" t="s">
        <v>33</v>
      </c>
      <c r="I48" s="11" t="s">
        <v>24</v>
      </c>
      <c r="J48" s="13" t="s">
        <v>140</v>
      </c>
      <c r="K48" s="16" t="str">
        <f t="shared" si="0"/>
        <v>64032420******0827</v>
      </c>
      <c r="L48" s="17">
        <f ca="1" t="shared" si="3"/>
        <v>12</v>
      </c>
      <c r="M48" s="13"/>
      <c r="N48" s="13"/>
      <c r="O48" s="13"/>
      <c r="P48" s="13"/>
      <c r="Q48" s="13"/>
      <c r="R48" s="13"/>
      <c r="S48" s="24"/>
    </row>
    <row r="49" s="2" customFormat="1" customHeight="1" spans="1:19">
      <c r="A49" s="8">
        <v>46</v>
      </c>
      <c r="B49" s="13"/>
      <c r="C49" s="13">
        <v>142</v>
      </c>
      <c r="D49" s="13">
        <v>8</v>
      </c>
      <c r="E49" s="13"/>
      <c r="F49" s="13" t="s">
        <v>57</v>
      </c>
      <c r="G49" s="13" t="s">
        <v>141</v>
      </c>
      <c r="H49" s="13" t="s">
        <v>33</v>
      </c>
      <c r="I49" s="11" t="s">
        <v>24</v>
      </c>
      <c r="J49" s="13" t="s">
        <v>142</v>
      </c>
      <c r="K49" s="16" t="str">
        <f t="shared" si="0"/>
        <v>64032420******0864</v>
      </c>
      <c r="L49" s="17">
        <f ca="1" t="shared" si="3"/>
        <v>9</v>
      </c>
      <c r="M49" s="13"/>
      <c r="N49" s="13"/>
      <c r="O49" s="13"/>
      <c r="P49" s="13"/>
      <c r="Q49" s="13"/>
      <c r="R49" s="13"/>
      <c r="S49" s="24"/>
    </row>
    <row r="50" s="2" customFormat="1" customHeight="1" spans="1:19">
      <c r="A50" s="8">
        <v>47</v>
      </c>
      <c r="B50" s="13"/>
      <c r="C50" s="13">
        <v>142</v>
      </c>
      <c r="D50" s="13">
        <v>8</v>
      </c>
      <c r="E50" s="13"/>
      <c r="F50" s="13" t="s">
        <v>44</v>
      </c>
      <c r="G50" s="13" t="s">
        <v>143</v>
      </c>
      <c r="H50" s="13" t="s">
        <v>23</v>
      </c>
      <c r="I50" s="11" t="s">
        <v>24</v>
      </c>
      <c r="J50" s="13" t="s">
        <v>144</v>
      </c>
      <c r="K50" s="16" t="str">
        <f t="shared" si="0"/>
        <v>64032420******0876</v>
      </c>
      <c r="L50" s="17">
        <f ca="1" t="shared" si="3"/>
        <v>6</v>
      </c>
      <c r="M50" s="13"/>
      <c r="N50" s="13"/>
      <c r="O50" s="13"/>
      <c r="P50" s="13"/>
      <c r="Q50" s="13"/>
      <c r="R50" s="13"/>
      <c r="S50" s="24"/>
    </row>
    <row r="51" s="2" customFormat="1" customHeight="1" spans="1:19">
      <c r="A51" s="8">
        <v>48</v>
      </c>
      <c r="B51" s="13"/>
      <c r="C51" s="13">
        <v>142</v>
      </c>
      <c r="D51" s="13">
        <v>8</v>
      </c>
      <c r="E51" s="13"/>
      <c r="F51" s="13" t="s">
        <v>28</v>
      </c>
      <c r="G51" s="13" t="s">
        <v>145</v>
      </c>
      <c r="H51" s="13" t="s">
        <v>23</v>
      </c>
      <c r="I51" s="11" t="s">
        <v>24</v>
      </c>
      <c r="J51" s="13" t="s">
        <v>146</v>
      </c>
      <c r="K51" s="16" t="str">
        <f t="shared" si="0"/>
        <v>64032420******0816</v>
      </c>
      <c r="L51" s="17">
        <f ca="1" t="shared" si="3"/>
        <v>4</v>
      </c>
      <c r="M51" s="13"/>
      <c r="N51" s="13"/>
      <c r="O51" s="13"/>
      <c r="P51" s="13"/>
      <c r="Q51" s="13"/>
      <c r="R51" s="13"/>
      <c r="S51" s="24"/>
    </row>
    <row r="52" s="2" customFormat="1" customHeight="1" spans="1:19">
      <c r="A52" s="8">
        <v>49</v>
      </c>
      <c r="B52" s="13"/>
      <c r="C52" s="13">
        <v>142</v>
      </c>
      <c r="D52" s="13">
        <v>8</v>
      </c>
      <c r="E52" s="13"/>
      <c r="F52" s="13" t="s">
        <v>54</v>
      </c>
      <c r="G52" s="13" t="s">
        <v>147</v>
      </c>
      <c r="H52" s="13" t="s">
        <v>33</v>
      </c>
      <c r="I52" s="11" t="s">
        <v>24</v>
      </c>
      <c r="J52" s="13" t="s">
        <v>148</v>
      </c>
      <c r="K52" s="16" t="str">
        <f t="shared" si="0"/>
        <v>64032420******0885</v>
      </c>
      <c r="L52" s="17">
        <f ca="1" t="shared" si="3"/>
        <v>7</v>
      </c>
      <c r="M52" s="13"/>
      <c r="N52" s="13"/>
      <c r="O52" s="13"/>
      <c r="P52" s="13"/>
      <c r="Q52" s="13"/>
      <c r="R52" s="13"/>
      <c r="S52" s="24"/>
    </row>
    <row r="53" s="2" customFormat="1" customHeight="1" spans="1:19">
      <c r="A53" s="8">
        <v>50</v>
      </c>
      <c r="B53" s="13"/>
      <c r="C53" s="13">
        <v>142</v>
      </c>
      <c r="D53" s="13">
        <v>8</v>
      </c>
      <c r="E53" s="13"/>
      <c r="F53" s="13" t="s">
        <v>35</v>
      </c>
      <c r="G53" s="13" t="s">
        <v>149</v>
      </c>
      <c r="H53" s="13" t="s">
        <v>33</v>
      </c>
      <c r="I53" s="11" t="s">
        <v>24</v>
      </c>
      <c r="J53" s="13" t="s">
        <v>150</v>
      </c>
      <c r="K53" s="16" t="str">
        <f t="shared" si="0"/>
        <v>64212719******0484</v>
      </c>
      <c r="L53" s="17">
        <f ca="1" t="shared" si="3"/>
        <v>41</v>
      </c>
      <c r="M53" s="13"/>
      <c r="N53" s="13"/>
      <c r="O53" s="13"/>
      <c r="P53" s="13"/>
      <c r="Q53" s="13"/>
      <c r="R53" s="13"/>
      <c r="S53" s="24"/>
    </row>
    <row r="54" s="2" customFormat="1" customHeight="1" spans="1:19">
      <c r="A54" s="8">
        <v>51</v>
      </c>
      <c r="B54" s="13" t="s">
        <v>114</v>
      </c>
      <c r="C54" s="13">
        <v>146</v>
      </c>
      <c r="D54" s="13">
        <v>7</v>
      </c>
      <c r="E54" s="13" t="s">
        <v>151</v>
      </c>
      <c r="F54" s="13" t="s">
        <v>22</v>
      </c>
      <c r="G54" s="13" t="s">
        <v>151</v>
      </c>
      <c r="H54" s="13" t="s">
        <v>23</v>
      </c>
      <c r="I54" s="11" t="s">
        <v>24</v>
      </c>
      <c r="J54" s="13" t="s">
        <v>152</v>
      </c>
      <c r="K54" s="16" t="str">
        <f t="shared" si="0"/>
        <v>64032419******0811</v>
      </c>
      <c r="L54" s="17">
        <f ca="1" t="shared" si="3"/>
        <v>67</v>
      </c>
      <c r="M54" s="13"/>
      <c r="N54" s="13"/>
      <c r="O54" s="13">
        <v>1</v>
      </c>
      <c r="P54" s="13"/>
      <c r="Q54" s="13" t="s">
        <v>153</v>
      </c>
      <c r="R54" s="13"/>
      <c r="S54" s="25" t="s">
        <v>27</v>
      </c>
    </row>
    <row r="55" s="2" customFormat="1" customHeight="1" spans="1:19">
      <c r="A55" s="8">
        <v>52</v>
      </c>
      <c r="B55" s="13"/>
      <c r="C55" s="13">
        <v>146</v>
      </c>
      <c r="D55" s="13">
        <v>7</v>
      </c>
      <c r="E55" s="13"/>
      <c r="F55" s="13" t="s">
        <v>31</v>
      </c>
      <c r="G55" s="13" t="s">
        <v>154</v>
      </c>
      <c r="H55" s="13" t="s">
        <v>33</v>
      </c>
      <c r="I55" s="11" t="s">
        <v>24</v>
      </c>
      <c r="J55" s="13" t="s">
        <v>155</v>
      </c>
      <c r="K55" s="16" t="str">
        <f t="shared" si="0"/>
        <v>64222219******2448</v>
      </c>
      <c r="L55" s="17">
        <f ca="1" t="shared" si="3"/>
        <v>28</v>
      </c>
      <c r="M55" s="13"/>
      <c r="N55" s="13"/>
      <c r="O55" s="13"/>
      <c r="P55" s="13"/>
      <c r="Q55" s="13"/>
      <c r="R55" s="13"/>
      <c r="S55" s="25"/>
    </row>
    <row r="56" s="2" customFormat="1" customHeight="1" spans="1:19">
      <c r="A56" s="8">
        <v>53</v>
      </c>
      <c r="B56" s="13"/>
      <c r="C56" s="13">
        <v>146</v>
      </c>
      <c r="D56" s="13">
        <v>7</v>
      </c>
      <c r="E56" s="13"/>
      <c r="F56" s="13" t="s">
        <v>86</v>
      </c>
      <c r="G56" s="13" t="s">
        <v>156</v>
      </c>
      <c r="H56" s="13" t="s">
        <v>33</v>
      </c>
      <c r="I56" s="11" t="s">
        <v>24</v>
      </c>
      <c r="J56" s="13" t="s">
        <v>157</v>
      </c>
      <c r="K56" s="16" t="str">
        <f t="shared" si="0"/>
        <v>64032419******0846</v>
      </c>
      <c r="L56" s="17">
        <f ca="1" t="shared" si="3"/>
        <v>87</v>
      </c>
      <c r="M56" s="13"/>
      <c r="N56" s="13"/>
      <c r="O56" s="13"/>
      <c r="P56" s="13"/>
      <c r="Q56" s="13"/>
      <c r="R56" s="13"/>
      <c r="S56" s="25"/>
    </row>
    <row r="57" s="2" customFormat="1" customHeight="1" spans="1:19">
      <c r="A57" s="8">
        <v>54</v>
      </c>
      <c r="B57" s="13"/>
      <c r="C57" s="13">
        <v>146</v>
      </c>
      <c r="D57" s="13">
        <v>7</v>
      </c>
      <c r="E57" s="13"/>
      <c r="F57" s="13" t="s">
        <v>28</v>
      </c>
      <c r="G57" s="13" t="s">
        <v>158</v>
      </c>
      <c r="H57" s="13" t="s">
        <v>23</v>
      </c>
      <c r="I57" s="11" t="s">
        <v>24</v>
      </c>
      <c r="J57" s="13" t="s">
        <v>159</v>
      </c>
      <c r="K57" s="16" t="str">
        <f t="shared" si="0"/>
        <v>64032419******1298</v>
      </c>
      <c r="L57" s="17">
        <f ca="1" t="shared" si="3"/>
        <v>35</v>
      </c>
      <c r="M57" s="13"/>
      <c r="N57" s="13"/>
      <c r="O57" s="13"/>
      <c r="P57" s="13"/>
      <c r="Q57" s="13"/>
      <c r="R57" s="13"/>
      <c r="S57" s="25"/>
    </row>
    <row r="58" s="2" customFormat="1" customHeight="1" spans="1:19">
      <c r="A58" s="8">
        <v>55</v>
      </c>
      <c r="B58" s="13"/>
      <c r="C58" s="13">
        <v>146</v>
      </c>
      <c r="D58" s="13">
        <v>7</v>
      </c>
      <c r="E58" s="13"/>
      <c r="F58" s="13" t="s">
        <v>41</v>
      </c>
      <c r="G58" s="13" t="s">
        <v>160</v>
      </c>
      <c r="H58" s="13" t="s">
        <v>23</v>
      </c>
      <c r="I58" s="11" t="s">
        <v>24</v>
      </c>
      <c r="J58" s="13" t="s">
        <v>161</v>
      </c>
      <c r="K58" s="16" t="str">
        <f t="shared" si="0"/>
        <v>64032420******1037</v>
      </c>
      <c r="L58" s="17">
        <f ca="1" t="shared" si="3"/>
        <v>11</v>
      </c>
      <c r="M58" s="13"/>
      <c r="N58" s="13"/>
      <c r="O58" s="13"/>
      <c r="P58" s="13"/>
      <c r="Q58" s="13"/>
      <c r="R58" s="13"/>
      <c r="S58" s="25"/>
    </row>
    <row r="59" s="2" customFormat="1" customHeight="1" spans="1:19">
      <c r="A59" s="8">
        <v>56</v>
      </c>
      <c r="B59" s="13"/>
      <c r="C59" s="13">
        <v>146</v>
      </c>
      <c r="D59" s="13">
        <v>7</v>
      </c>
      <c r="E59" s="13"/>
      <c r="F59" s="13" t="s">
        <v>41</v>
      </c>
      <c r="G59" s="13" t="s">
        <v>162</v>
      </c>
      <c r="H59" s="13" t="s">
        <v>23</v>
      </c>
      <c r="I59" s="11" t="s">
        <v>24</v>
      </c>
      <c r="J59" s="13" t="s">
        <v>163</v>
      </c>
      <c r="K59" s="16" t="str">
        <f t="shared" si="0"/>
        <v>64032420******1010</v>
      </c>
      <c r="L59" s="17">
        <f ca="1" t="shared" si="3"/>
        <v>11</v>
      </c>
      <c r="M59" s="13"/>
      <c r="N59" s="13"/>
      <c r="O59" s="13"/>
      <c r="P59" s="13"/>
      <c r="Q59" s="13"/>
      <c r="R59" s="13"/>
      <c r="S59" s="25"/>
    </row>
    <row r="60" s="2" customFormat="1" customHeight="1" spans="1:19">
      <c r="A60" s="8">
        <v>57</v>
      </c>
      <c r="B60" s="13"/>
      <c r="C60" s="13">
        <v>146</v>
      </c>
      <c r="D60" s="13">
        <v>7</v>
      </c>
      <c r="E60" s="13"/>
      <c r="F60" s="13" t="s">
        <v>38</v>
      </c>
      <c r="G60" s="13" t="s">
        <v>164</v>
      </c>
      <c r="H60" s="13" t="s">
        <v>33</v>
      </c>
      <c r="I60" s="11" t="s">
        <v>24</v>
      </c>
      <c r="J60" s="13" t="s">
        <v>165</v>
      </c>
      <c r="K60" s="16" t="str">
        <f t="shared" si="0"/>
        <v>64032420******0842</v>
      </c>
      <c r="L60" s="17">
        <f ca="1" t="shared" si="3"/>
        <v>8</v>
      </c>
      <c r="M60" s="13"/>
      <c r="N60" s="13"/>
      <c r="O60" s="13"/>
      <c r="P60" s="13"/>
      <c r="Q60" s="13"/>
      <c r="R60" s="13"/>
      <c r="S60" s="25"/>
    </row>
    <row r="61" s="2" customFormat="1" customHeight="1" spans="1:19">
      <c r="A61" s="8">
        <v>58</v>
      </c>
      <c r="B61" s="11" t="s">
        <v>114</v>
      </c>
      <c r="C61" s="11">
        <v>225</v>
      </c>
      <c r="D61" s="11">
        <v>9</v>
      </c>
      <c r="E61" s="11" t="s">
        <v>166</v>
      </c>
      <c r="F61" s="11" t="s">
        <v>22</v>
      </c>
      <c r="G61" s="11" t="s">
        <v>166</v>
      </c>
      <c r="H61" s="11" t="s">
        <v>23</v>
      </c>
      <c r="I61" s="11" t="s">
        <v>24</v>
      </c>
      <c r="J61" s="11" t="s">
        <v>167</v>
      </c>
      <c r="K61" s="16" t="str">
        <f t="shared" si="0"/>
        <v>64222119******3118</v>
      </c>
      <c r="L61" s="11">
        <v>51</v>
      </c>
      <c r="M61" s="11"/>
      <c r="N61" s="11">
        <v>1</v>
      </c>
      <c r="O61" s="11"/>
      <c r="P61" s="11"/>
      <c r="Q61" s="11" t="s">
        <v>168</v>
      </c>
      <c r="R61" s="11"/>
      <c r="S61" s="26" t="s">
        <v>169</v>
      </c>
    </row>
    <row r="62" s="2" customFormat="1" customHeight="1" spans="1:19">
      <c r="A62" s="8">
        <v>59</v>
      </c>
      <c r="B62" s="11"/>
      <c r="C62" s="11"/>
      <c r="D62" s="11"/>
      <c r="E62" s="11"/>
      <c r="F62" s="11" t="s">
        <v>96</v>
      </c>
      <c r="G62" s="11" t="s">
        <v>170</v>
      </c>
      <c r="H62" s="11" t="s">
        <v>33</v>
      </c>
      <c r="I62" s="11" t="s">
        <v>24</v>
      </c>
      <c r="J62" s="11" t="s">
        <v>171</v>
      </c>
      <c r="K62" s="16" t="str">
        <f t="shared" si="0"/>
        <v>64222119******3221</v>
      </c>
      <c r="L62" s="11">
        <v>23</v>
      </c>
      <c r="M62" s="11"/>
      <c r="N62" s="11"/>
      <c r="O62" s="11"/>
      <c r="P62" s="11"/>
      <c r="Q62" s="11"/>
      <c r="R62" s="11"/>
      <c r="S62" s="27"/>
    </row>
    <row r="63" s="2" customFormat="1" customHeight="1" spans="1:19">
      <c r="A63" s="8">
        <v>60</v>
      </c>
      <c r="B63" s="11"/>
      <c r="C63" s="11"/>
      <c r="D63" s="11"/>
      <c r="E63" s="11"/>
      <c r="F63" s="11" t="s">
        <v>28</v>
      </c>
      <c r="G63" s="11" t="s">
        <v>172</v>
      </c>
      <c r="H63" s="11" t="s">
        <v>23</v>
      </c>
      <c r="I63" s="11" t="s">
        <v>24</v>
      </c>
      <c r="J63" s="11" t="s">
        <v>173</v>
      </c>
      <c r="K63" s="16" t="str">
        <f t="shared" si="0"/>
        <v>64222119******3098</v>
      </c>
      <c r="L63" s="11">
        <v>27</v>
      </c>
      <c r="M63" s="11"/>
      <c r="N63" s="11"/>
      <c r="O63" s="11"/>
      <c r="P63" s="11"/>
      <c r="Q63" s="11"/>
      <c r="R63" s="11"/>
      <c r="S63" s="27"/>
    </row>
    <row r="64" s="2" customFormat="1" customHeight="1" spans="1:19">
      <c r="A64" s="8">
        <v>61</v>
      </c>
      <c r="B64" s="11"/>
      <c r="C64" s="11"/>
      <c r="D64" s="11"/>
      <c r="E64" s="11"/>
      <c r="F64" s="11" t="s">
        <v>35</v>
      </c>
      <c r="G64" s="11" t="s">
        <v>174</v>
      </c>
      <c r="H64" s="11" t="s">
        <v>33</v>
      </c>
      <c r="I64" s="11" t="s">
        <v>24</v>
      </c>
      <c r="J64" s="11" t="s">
        <v>175</v>
      </c>
      <c r="K64" s="16" t="str">
        <f t="shared" si="0"/>
        <v>64222119******3107</v>
      </c>
      <c r="L64" s="11">
        <v>48</v>
      </c>
      <c r="M64" s="11"/>
      <c r="N64" s="11"/>
      <c r="O64" s="11"/>
      <c r="P64" s="11"/>
      <c r="Q64" s="11"/>
      <c r="R64" s="11"/>
      <c r="S64" s="27"/>
    </row>
    <row r="65" s="2" customFormat="1" customHeight="1" spans="1:19">
      <c r="A65" s="8">
        <v>62</v>
      </c>
      <c r="B65" s="11"/>
      <c r="C65" s="11"/>
      <c r="D65" s="11"/>
      <c r="E65" s="11"/>
      <c r="F65" s="11" t="s">
        <v>41</v>
      </c>
      <c r="G65" s="11" t="s">
        <v>176</v>
      </c>
      <c r="H65" s="11" t="s">
        <v>23</v>
      </c>
      <c r="I65" s="11" t="s">
        <v>24</v>
      </c>
      <c r="J65" s="11" t="s">
        <v>177</v>
      </c>
      <c r="K65" s="16" t="str">
        <f t="shared" si="0"/>
        <v>64040220******0616</v>
      </c>
      <c r="L65" s="11">
        <v>4</v>
      </c>
      <c r="M65" s="11"/>
      <c r="N65" s="11"/>
      <c r="O65" s="11"/>
      <c r="P65" s="11"/>
      <c r="Q65" s="11"/>
      <c r="R65" s="11"/>
      <c r="S65" s="27"/>
    </row>
    <row r="66" s="2" customFormat="1" customHeight="1" spans="1:19">
      <c r="A66" s="8">
        <v>63</v>
      </c>
      <c r="B66" s="11"/>
      <c r="C66" s="11"/>
      <c r="D66" s="11"/>
      <c r="E66" s="11"/>
      <c r="F66" s="11" t="s">
        <v>41</v>
      </c>
      <c r="G66" s="11" t="s">
        <v>178</v>
      </c>
      <c r="H66" s="11" t="s">
        <v>23</v>
      </c>
      <c r="I66" s="11" t="s">
        <v>24</v>
      </c>
      <c r="J66" s="11" t="s">
        <v>179</v>
      </c>
      <c r="K66" s="16" t="str">
        <f t="shared" si="0"/>
        <v>64040220******063X</v>
      </c>
      <c r="L66" s="11">
        <v>8</v>
      </c>
      <c r="M66" s="11"/>
      <c r="N66" s="11"/>
      <c r="O66" s="11"/>
      <c r="P66" s="11"/>
      <c r="Q66" s="11"/>
      <c r="R66" s="11"/>
      <c r="S66" s="27"/>
    </row>
    <row r="67" s="2" customFormat="1" customHeight="1" spans="1:19">
      <c r="A67" s="8">
        <v>64</v>
      </c>
      <c r="B67" s="11"/>
      <c r="C67" s="11"/>
      <c r="D67" s="11"/>
      <c r="E67" s="11"/>
      <c r="F67" s="11" t="s">
        <v>31</v>
      </c>
      <c r="G67" s="11" t="s">
        <v>180</v>
      </c>
      <c r="H67" s="11" t="s">
        <v>33</v>
      </c>
      <c r="I67" s="11" t="s">
        <v>24</v>
      </c>
      <c r="J67" s="11" t="s">
        <v>181</v>
      </c>
      <c r="K67" s="16" t="str">
        <f t="shared" si="0"/>
        <v>64222319******3420</v>
      </c>
      <c r="L67" s="11">
        <v>28</v>
      </c>
      <c r="M67" s="11"/>
      <c r="N67" s="11"/>
      <c r="O67" s="11"/>
      <c r="P67" s="11"/>
      <c r="Q67" s="11"/>
      <c r="R67" s="11"/>
      <c r="S67" s="27"/>
    </row>
    <row r="68" s="2" customFormat="1" customHeight="1" spans="1:19">
      <c r="A68" s="8">
        <v>65</v>
      </c>
      <c r="B68" s="11"/>
      <c r="C68" s="11"/>
      <c r="D68" s="11"/>
      <c r="E68" s="11"/>
      <c r="F68" s="11" t="s">
        <v>182</v>
      </c>
      <c r="G68" s="11" t="s">
        <v>183</v>
      </c>
      <c r="H68" s="11" t="s">
        <v>23</v>
      </c>
      <c r="I68" s="11" t="s">
        <v>24</v>
      </c>
      <c r="J68" s="11" t="s">
        <v>184</v>
      </c>
      <c r="K68" s="16" t="str">
        <f t="shared" ref="K68:K131" si="4">REPLACE(J68,9,6,"******")</f>
        <v>64222119******3199</v>
      </c>
      <c r="L68" s="11">
        <v>29</v>
      </c>
      <c r="M68" s="11"/>
      <c r="N68" s="11"/>
      <c r="O68" s="11"/>
      <c r="P68" s="11"/>
      <c r="Q68" s="11"/>
      <c r="R68" s="11"/>
      <c r="S68" s="27"/>
    </row>
    <row r="69" s="2" customFormat="1" customHeight="1" spans="1:19">
      <c r="A69" s="8">
        <v>66</v>
      </c>
      <c r="B69" s="11"/>
      <c r="C69" s="11"/>
      <c r="D69" s="11"/>
      <c r="E69" s="11"/>
      <c r="F69" s="11" t="s">
        <v>31</v>
      </c>
      <c r="G69" s="11" t="s">
        <v>185</v>
      </c>
      <c r="H69" s="11" t="s">
        <v>33</v>
      </c>
      <c r="I69" s="11" t="s">
        <v>24</v>
      </c>
      <c r="J69" s="20" t="s">
        <v>186</v>
      </c>
      <c r="K69" s="16" t="str">
        <f t="shared" si="4"/>
        <v>64222119******1289</v>
      </c>
      <c r="L69" s="20">
        <v>29</v>
      </c>
      <c r="M69" s="11"/>
      <c r="N69" s="11"/>
      <c r="O69" s="11"/>
      <c r="P69" s="11"/>
      <c r="Q69" s="11"/>
      <c r="R69" s="11"/>
      <c r="S69" s="27"/>
    </row>
    <row r="70" s="2" customFormat="1" customHeight="1" spans="1:19">
      <c r="A70" s="8">
        <v>67</v>
      </c>
      <c r="B70" s="11" t="s">
        <v>114</v>
      </c>
      <c r="C70" s="11">
        <v>231</v>
      </c>
      <c r="D70" s="11">
        <v>7</v>
      </c>
      <c r="E70" s="11" t="s">
        <v>187</v>
      </c>
      <c r="F70" s="11" t="s">
        <v>22</v>
      </c>
      <c r="G70" s="11" t="s">
        <v>187</v>
      </c>
      <c r="H70" s="11" t="s">
        <v>23</v>
      </c>
      <c r="I70" s="11" t="s">
        <v>24</v>
      </c>
      <c r="J70" s="11" t="s">
        <v>188</v>
      </c>
      <c r="K70" s="16" t="str">
        <f t="shared" si="4"/>
        <v>64222119******3258</v>
      </c>
      <c r="L70" s="17">
        <f ca="1" t="shared" ref="L70:L83" si="5">DATEDIF(TEXT(MID(J70,7,8),"0000-00-00"),TODAY(),"y")</f>
        <v>60</v>
      </c>
      <c r="M70" s="11"/>
      <c r="N70" s="11"/>
      <c r="O70" s="11">
        <v>1</v>
      </c>
      <c r="P70" s="11"/>
      <c r="Q70" s="11" t="s">
        <v>189</v>
      </c>
      <c r="R70" s="11"/>
      <c r="S70" s="24" t="s">
        <v>27</v>
      </c>
    </row>
    <row r="71" s="2" customFormat="1" customHeight="1" spans="1:19">
      <c r="A71" s="8">
        <v>68</v>
      </c>
      <c r="B71" s="11"/>
      <c r="C71" s="11">
        <v>231</v>
      </c>
      <c r="D71" s="11">
        <v>7</v>
      </c>
      <c r="E71" s="11"/>
      <c r="F71" s="11" t="s">
        <v>38</v>
      </c>
      <c r="G71" s="11" t="s">
        <v>190</v>
      </c>
      <c r="H71" s="11" t="s">
        <v>33</v>
      </c>
      <c r="I71" s="11" t="s">
        <v>24</v>
      </c>
      <c r="J71" s="11" t="s">
        <v>191</v>
      </c>
      <c r="K71" s="16" t="str">
        <f t="shared" si="4"/>
        <v>64040220******0629</v>
      </c>
      <c r="L71" s="17">
        <f ca="1" t="shared" si="5"/>
        <v>4</v>
      </c>
      <c r="M71" s="11"/>
      <c r="N71" s="11"/>
      <c r="O71" s="11"/>
      <c r="P71" s="11"/>
      <c r="Q71" s="11"/>
      <c r="R71" s="11"/>
      <c r="S71" s="24"/>
    </row>
    <row r="72" s="2" customFormat="1" ht="17" customHeight="1" spans="1:19">
      <c r="A72" s="8">
        <v>69</v>
      </c>
      <c r="B72" s="11"/>
      <c r="C72" s="11">
        <v>231</v>
      </c>
      <c r="D72" s="11">
        <v>7</v>
      </c>
      <c r="E72" s="11"/>
      <c r="F72" s="11" t="s">
        <v>41</v>
      </c>
      <c r="G72" s="11" t="s">
        <v>192</v>
      </c>
      <c r="H72" s="11" t="s">
        <v>23</v>
      </c>
      <c r="I72" s="11" t="s">
        <v>24</v>
      </c>
      <c r="J72" s="11" t="s">
        <v>193</v>
      </c>
      <c r="K72" s="16" t="str">
        <f t="shared" si="4"/>
        <v>64040220******0615</v>
      </c>
      <c r="L72" s="17">
        <f ca="1" t="shared" si="5"/>
        <v>6</v>
      </c>
      <c r="M72" s="11"/>
      <c r="N72" s="11"/>
      <c r="O72" s="11"/>
      <c r="P72" s="11"/>
      <c r="Q72" s="11"/>
      <c r="R72" s="11"/>
      <c r="S72" s="24"/>
    </row>
    <row r="73" s="2" customFormat="1" ht="14.8" customHeight="1" spans="1:19">
      <c r="A73" s="8">
        <v>70</v>
      </c>
      <c r="B73" s="11"/>
      <c r="C73" s="11">
        <v>231</v>
      </c>
      <c r="D73" s="11">
        <v>7</v>
      </c>
      <c r="E73" s="11"/>
      <c r="F73" s="11" t="s">
        <v>44</v>
      </c>
      <c r="G73" s="11" t="s">
        <v>194</v>
      </c>
      <c r="H73" s="11" t="s">
        <v>23</v>
      </c>
      <c r="I73" s="11" t="s">
        <v>24</v>
      </c>
      <c r="J73" s="11" t="s">
        <v>195</v>
      </c>
      <c r="K73" s="16" t="str">
        <f t="shared" si="4"/>
        <v>64222119******3257</v>
      </c>
      <c r="L73" s="17">
        <f ca="1" t="shared" si="5"/>
        <v>30</v>
      </c>
      <c r="M73" s="11"/>
      <c r="N73" s="11"/>
      <c r="O73" s="11"/>
      <c r="P73" s="11"/>
      <c r="Q73" s="11"/>
      <c r="R73" s="11"/>
      <c r="S73" s="24"/>
    </row>
    <row r="74" s="2" customFormat="1" ht="14.8" customHeight="1" spans="1:19">
      <c r="A74" s="8">
        <v>71</v>
      </c>
      <c r="B74" s="11"/>
      <c r="C74" s="11">
        <v>231</v>
      </c>
      <c r="D74" s="11">
        <v>7</v>
      </c>
      <c r="E74" s="11"/>
      <c r="F74" s="11" t="s">
        <v>31</v>
      </c>
      <c r="G74" s="11" t="s">
        <v>196</v>
      </c>
      <c r="H74" s="11" t="s">
        <v>33</v>
      </c>
      <c r="I74" s="11" t="s">
        <v>24</v>
      </c>
      <c r="J74" s="11" t="s">
        <v>197</v>
      </c>
      <c r="K74" s="16" t="str">
        <f t="shared" si="4"/>
        <v>64222119******3289</v>
      </c>
      <c r="L74" s="17">
        <f ca="1" t="shared" si="5"/>
        <v>28</v>
      </c>
      <c r="M74" s="11"/>
      <c r="N74" s="11"/>
      <c r="O74" s="11"/>
      <c r="P74" s="11"/>
      <c r="Q74" s="11"/>
      <c r="R74" s="11"/>
      <c r="S74" s="24"/>
    </row>
    <row r="75" s="2" customFormat="1" ht="14.8" customHeight="1" spans="1:19">
      <c r="A75" s="8">
        <v>72</v>
      </c>
      <c r="B75" s="11"/>
      <c r="C75" s="11">
        <v>231</v>
      </c>
      <c r="D75" s="11">
        <v>7</v>
      </c>
      <c r="E75" s="11"/>
      <c r="F75" s="11" t="s">
        <v>96</v>
      </c>
      <c r="G75" s="11" t="s">
        <v>198</v>
      </c>
      <c r="H75" s="11" t="s">
        <v>33</v>
      </c>
      <c r="I75" s="11" t="s">
        <v>24</v>
      </c>
      <c r="J75" s="11" t="s">
        <v>199</v>
      </c>
      <c r="K75" s="16" t="str">
        <f t="shared" si="4"/>
        <v>64222119******3289</v>
      </c>
      <c r="L75" s="17">
        <f ca="1" t="shared" si="5"/>
        <v>37</v>
      </c>
      <c r="M75" s="11"/>
      <c r="N75" s="11"/>
      <c r="O75" s="11"/>
      <c r="P75" s="11"/>
      <c r="Q75" s="11"/>
      <c r="R75" s="11"/>
      <c r="S75" s="24"/>
    </row>
    <row r="76" s="2" customFormat="1" ht="14.8" customHeight="1" spans="1:19">
      <c r="A76" s="8">
        <v>73</v>
      </c>
      <c r="B76" s="11"/>
      <c r="C76" s="11">
        <v>231</v>
      </c>
      <c r="D76" s="11">
        <v>7</v>
      </c>
      <c r="E76" s="11"/>
      <c r="F76" s="11" t="s">
        <v>62</v>
      </c>
      <c r="G76" s="11" t="s">
        <v>200</v>
      </c>
      <c r="H76" s="11" t="s">
        <v>33</v>
      </c>
      <c r="I76" s="11" t="s">
        <v>24</v>
      </c>
      <c r="J76" s="11" t="s">
        <v>201</v>
      </c>
      <c r="K76" s="16" t="str">
        <f t="shared" si="4"/>
        <v>64222119******326X</v>
      </c>
      <c r="L76" s="17">
        <f ca="1" t="shared" si="5"/>
        <v>56</v>
      </c>
      <c r="M76" s="11"/>
      <c r="N76" s="11"/>
      <c r="O76" s="11"/>
      <c r="P76" s="11"/>
      <c r="Q76" s="11"/>
      <c r="R76" s="11"/>
      <c r="S76" s="24"/>
    </row>
    <row r="77" s="2" customFormat="1" ht="14.8" customHeight="1" spans="1:19">
      <c r="A77" s="8">
        <v>74</v>
      </c>
      <c r="B77" s="11" t="s">
        <v>114</v>
      </c>
      <c r="C77" s="11">
        <v>259</v>
      </c>
      <c r="D77" s="11">
        <v>7</v>
      </c>
      <c r="E77" s="11" t="s">
        <v>202</v>
      </c>
      <c r="F77" s="11" t="s">
        <v>22</v>
      </c>
      <c r="G77" s="11" t="s">
        <v>202</v>
      </c>
      <c r="H77" s="11" t="s">
        <v>23</v>
      </c>
      <c r="I77" s="11" t="s">
        <v>24</v>
      </c>
      <c r="J77" s="20" t="s">
        <v>203</v>
      </c>
      <c r="K77" s="16" t="str">
        <f t="shared" si="4"/>
        <v>64222119******3255</v>
      </c>
      <c r="L77" s="17">
        <f ca="1" t="shared" si="5"/>
        <v>51</v>
      </c>
      <c r="M77" s="11"/>
      <c r="N77" s="11"/>
      <c r="O77" s="11">
        <v>1</v>
      </c>
      <c r="P77" s="11"/>
      <c r="Q77" s="21" t="s">
        <v>204</v>
      </c>
      <c r="R77" s="21"/>
      <c r="S77" s="23" t="s">
        <v>27</v>
      </c>
    </row>
    <row r="78" s="2" customFormat="1" ht="14.8" customHeight="1" spans="1:19">
      <c r="A78" s="8">
        <v>75</v>
      </c>
      <c r="B78" s="11"/>
      <c r="C78" s="11">
        <v>259</v>
      </c>
      <c r="D78" s="11">
        <v>7</v>
      </c>
      <c r="E78" s="11"/>
      <c r="F78" s="11" t="s">
        <v>38</v>
      </c>
      <c r="G78" s="11" t="s">
        <v>205</v>
      </c>
      <c r="H78" s="11" t="s">
        <v>33</v>
      </c>
      <c r="I78" s="11" t="s">
        <v>24</v>
      </c>
      <c r="J78" s="20" t="s">
        <v>206</v>
      </c>
      <c r="K78" s="16" t="str">
        <f t="shared" si="4"/>
        <v>64040220******0623</v>
      </c>
      <c r="L78" s="17">
        <f ca="1" t="shared" si="5"/>
        <v>4</v>
      </c>
      <c r="M78" s="11"/>
      <c r="N78" s="11"/>
      <c r="O78" s="11"/>
      <c r="P78" s="11"/>
      <c r="Q78" s="21"/>
      <c r="R78" s="21"/>
      <c r="S78" s="23"/>
    </row>
    <row r="79" s="2" customFormat="1" ht="14.8" customHeight="1" spans="1:19">
      <c r="A79" s="8">
        <v>76</v>
      </c>
      <c r="B79" s="11"/>
      <c r="C79" s="11">
        <v>259</v>
      </c>
      <c r="D79" s="11">
        <v>7</v>
      </c>
      <c r="E79" s="11"/>
      <c r="F79" s="11" t="s">
        <v>31</v>
      </c>
      <c r="G79" s="11" t="s">
        <v>207</v>
      </c>
      <c r="H79" s="11" t="s">
        <v>33</v>
      </c>
      <c r="I79" s="11" t="s">
        <v>24</v>
      </c>
      <c r="J79" s="20" t="s">
        <v>208</v>
      </c>
      <c r="K79" s="16" t="str">
        <f t="shared" si="4"/>
        <v>64222119******2308</v>
      </c>
      <c r="L79" s="17">
        <f ca="1" t="shared" si="5"/>
        <v>24</v>
      </c>
      <c r="M79" s="11"/>
      <c r="N79" s="11"/>
      <c r="O79" s="11"/>
      <c r="P79" s="11"/>
      <c r="Q79" s="21"/>
      <c r="R79" s="21"/>
      <c r="S79" s="23"/>
    </row>
    <row r="80" s="2" customFormat="1" ht="14.8" customHeight="1" spans="1:19">
      <c r="A80" s="8">
        <v>77</v>
      </c>
      <c r="B80" s="11"/>
      <c r="C80" s="11">
        <v>259</v>
      </c>
      <c r="D80" s="11">
        <v>7</v>
      </c>
      <c r="E80" s="11"/>
      <c r="F80" s="11" t="s">
        <v>57</v>
      </c>
      <c r="G80" s="11" t="s">
        <v>209</v>
      </c>
      <c r="H80" s="11" t="s">
        <v>33</v>
      </c>
      <c r="I80" s="11" t="s">
        <v>24</v>
      </c>
      <c r="J80" s="20" t="s">
        <v>210</v>
      </c>
      <c r="K80" s="16" t="str">
        <f t="shared" si="4"/>
        <v>64222119******3264</v>
      </c>
      <c r="L80" s="17">
        <f ca="1" t="shared" si="5"/>
        <v>20</v>
      </c>
      <c r="M80" s="11"/>
      <c r="N80" s="11"/>
      <c r="O80" s="11"/>
      <c r="P80" s="11"/>
      <c r="Q80" s="21"/>
      <c r="R80" s="21"/>
      <c r="S80" s="23"/>
    </row>
    <row r="81" s="2" customFormat="1" ht="14.8" customHeight="1" spans="1:19">
      <c r="A81" s="8">
        <v>78</v>
      </c>
      <c r="B81" s="11"/>
      <c r="C81" s="11">
        <v>259</v>
      </c>
      <c r="D81" s="11">
        <v>7</v>
      </c>
      <c r="E81" s="11"/>
      <c r="F81" s="11" t="s">
        <v>28</v>
      </c>
      <c r="G81" s="11" t="s">
        <v>211</v>
      </c>
      <c r="H81" s="11" t="s">
        <v>23</v>
      </c>
      <c r="I81" s="11" t="s">
        <v>24</v>
      </c>
      <c r="J81" s="20" t="s">
        <v>212</v>
      </c>
      <c r="K81" s="16" t="str">
        <f t="shared" si="4"/>
        <v>64222119******3257</v>
      </c>
      <c r="L81" s="17">
        <f ca="1" t="shared" si="5"/>
        <v>23</v>
      </c>
      <c r="M81" s="11"/>
      <c r="N81" s="11"/>
      <c r="O81" s="11"/>
      <c r="P81" s="11"/>
      <c r="Q81" s="21"/>
      <c r="R81" s="21"/>
      <c r="S81" s="23"/>
    </row>
    <row r="82" s="2" customFormat="1" ht="14.8" customHeight="1" spans="1:19">
      <c r="A82" s="8">
        <v>79</v>
      </c>
      <c r="B82" s="11"/>
      <c r="C82" s="11">
        <v>259</v>
      </c>
      <c r="D82" s="11">
        <v>7</v>
      </c>
      <c r="E82" s="11"/>
      <c r="F82" s="11" t="s">
        <v>44</v>
      </c>
      <c r="G82" s="11" t="s">
        <v>213</v>
      </c>
      <c r="H82" s="11" t="s">
        <v>23</v>
      </c>
      <c r="I82" s="11" t="s">
        <v>24</v>
      </c>
      <c r="J82" s="20" t="s">
        <v>214</v>
      </c>
      <c r="K82" s="16" t="str">
        <f t="shared" si="4"/>
        <v>64222119******3253</v>
      </c>
      <c r="L82" s="17">
        <f ca="1" t="shared" si="5"/>
        <v>31</v>
      </c>
      <c r="M82" s="11"/>
      <c r="N82" s="11"/>
      <c r="O82" s="11"/>
      <c r="P82" s="11"/>
      <c r="Q82" s="21"/>
      <c r="R82" s="21"/>
      <c r="S82" s="23"/>
    </row>
    <row r="83" s="2" customFormat="1" ht="14.8" customHeight="1" spans="1:19">
      <c r="A83" s="8">
        <v>80</v>
      </c>
      <c r="B83" s="11"/>
      <c r="C83" s="11">
        <v>259</v>
      </c>
      <c r="D83" s="11">
        <v>7</v>
      </c>
      <c r="E83" s="11"/>
      <c r="F83" s="11" t="s">
        <v>35</v>
      </c>
      <c r="G83" s="11" t="s">
        <v>215</v>
      </c>
      <c r="H83" s="11" t="s">
        <v>33</v>
      </c>
      <c r="I83" s="11" t="s">
        <v>24</v>
      </c>
      <c r="J83" s="20" t="s">
        <v>216</v>
      </c>
      <c r="K83" s="16" t="str">
        <f t="shared" si="4"/>
        <v>64222119******3268</v>
      </c>
      <c r="L83" s="17">
        <f ca="1" t="shared" si="5"/>
        <v>50</v>
      </c>
      <c r="M83" s="11"/>
      <c r="N83" s="11"/>
      <c r="O83" s="11"/>
      <c r="P83" s="11"/>
      <c r="Q83" s="21"/>
      <c r="R83" s="21"/>
      <c r="S83" s="23"/>
    </row>
    <row r="84" s="2" customFormat="1" ht="14.8" customHeight="1" spans="1:19">
      <c r="A84" s="8">
        <v>81</v>
      </c>
      <c r="B84" s="21" t="s">
        <v>114</v>
      </c>
      <c r="C84" s="21">
        <v>307</v>
      </c>
      <c r="D84" s="21">
        <v>11</v>
      </c>
      <c r="E84" s="21" t="s">
        <v>217</v>
      </c>
      <c r="F84" s="28" t="s">
        <v>22</v>
      </c>
      <c r="G84" s="21" t="s">
        <v>217</v>
      </c>
      <c r="H84" s="21" t="s">
        <v>23</v>
      </c>
      <c r="I84" s="11" t="s">
        <v>24</v>
      </c>
      <c r="J84" s="28" t="s">
        <v>218</v>
      </c>
      <c r="K84" s="16" t="str">
        <f t="shared" si="4"/>
        <v>64222119******2334</v>
      </c>
      <c r="L84" s="28">
        <v>52</v>
      </c>
      <c r="M84" s="21"/>
      <c r="N84" s="21">
        <v>1</v>
      </c>
      <c r="O84" s="21"/>
      <c r="P84" s="21"/>
      <c r="Q84" s="21" t="s">
        <v>219</v>
      </c>
      <c r="R84" s="21"/>
      <c r="S84" s="26" t="s">
        <v>169</v>
      </c>
    </row>
    <row r="85" s="2" customFormat="1" ht="14.8" customHeight="1" spans="1:19">
      <c r="A85" s="8">
        <v>82</v>
      </c>
      <c r="B85" s="21"/>
      <c r="C85" s="21"/>
      <c r="D85" s="21"/>
      <c r="E85" s="21"/>
      <c r="F85" s="28" t="s">
        <v>62</v>
      </c>
      <c r="G85" s="21" t="s">
        <v>220</v>
      </c>
      <c r="H85" s="21" t="s">
        <v>33</v>
      </c>
      <c r="I85" s="11" t="s">
        <v>24</v>
      </c>
      <c r="J85" s="28" t="s">
        <v>221</v>
      </c>
      <c r="K85" s="16" t="str">
        <f t="shared" si="4"/>
        <v>64222119******2341</v>
      </c>
      <c r="L85" s="28">
        <v>49</v>
      </c>
      <c r="M85" s="21"/>
      <c r="N85" s="21"/>
      <c r="O85" s="21"/>
      <c r="P85" s="21"/>
      <c r="Q85" s="21"/>
      <c r="R85" s="21"/>
      <c r="S85" s="27"/>
    </row>
    <row r="86" s="2" customFormat="1" ht="14.8" customHeight="1" spans="1:19">
      <c r="A86" s="8">
        <v>83</v>
      </c>
      <c r="B86" s="21"/>
      <c r="C86" s="21"/>
      <c r="D86" s="21"/>
      <c r="E86" s="21"/>
      <c r="F86" s="28" t="s">
        <v>44</v>
      </c>
      <c r="G86" s="21" t="s">
        <v>222</v>
      </c>
      <c r="H86" s="21" t="s">
        <v>23</v>
      </c>
      <c r="I86" s="11" t="s">
        <v>24</v>
      </c>
      <c r="J86" s="28" t="s">
        <v>223</v>
      </c>
      <c r="K86" s="16" t="str">
        <f t="shared" si="4"/>
        <v>64222119******2299</v>
      </c>
      <c r="L86" s="28">
        <v>31</v>
      </c>
      <c r="M86" s="21"/>
      <c r="N86" s="21"/>
      <c r="O86" s="21"/>
      <c r="P86" s="21"/>
      <c r="Q86" s="21"/>
      <c r="R86" s="21"/>
      <c r="S86" s="27"/>
    </row>
    <row r="87" s="2" customFormat="1" ht="14.8" customHeight="1" spans="1:19">
      <c r="A87" s="8">
        <v>84</v>
      </c>
      <c r="B87" s="21"/>
      <c r="C87" s="21"/>
      <c r="D87" s="21"/>
      <c r="E87" s="21"/>
      <c r="F87" s="28" t="s">
        <v>28</v>
      </c>
      <c r="G87" s="21" t="s">
        <v>224</v>
      </c>
      <c r="H87" s="21" t="s">
        <v>23</v>
      </c>
      <c r="I87" s="11" t="s">
        <v>24</v>
      </c>
      <c r="J87" s="28" t="s">
        <v>225</v>
      </c>
      <c r="K87" s="16" t="str">
        <f t="shared" si="4"/>
        <v>64222119******231X</v>
      </c>
      <c r="L87" s="28">
        <v>27</v>
      </c>
      <c r="M87" s="21"/>
      <c r="N87" s="21"/>
      <c r="O87" s="21"/>
      <c r="P87" s="21"/>
      <c r="Q87" s="21"/>
      <c r="R87" s="21"/>
      <c r="S87" s="27"/>
    </row>
    <row r="88" s="2" customFormat="1" ht="12" customHeight="1" spans="1:19">
      <c r="A88" s="8">
        <v>85</v>
      </c>
      <c r="B88" s="21"/>
      <c r="C88" s="21"/>
      <c r="D88" s="21"/>
      <c r="E88" s="21"/>
      <c r="F88" s="28" t="s">
        <v>28</v>
      </c>
      <c r="G88" s="21" t="s">
        <v>226</v>
      </c>
      <c r="H88" s="21" t="s">
        <v>23</v>
      </c>
      <c r="I88" s="11" t="s">
        <v>24</v>
      </c>
      <c r="J88" s="28" t="s">
        <v>227</v>
      </c>
      <c r="K88" s="16" t="str">
        <f t="shared" si="4"/>
        <v>64222119******229X</v>
      </c>
      <c r="L88" s="28">
        <v>19</v>
      </c>
      <c r="M88" s="21"/>
      <c r="N88" s="21"/>
      <c r="O88" s="21"/>
      <c r="P88" s="21"/>
      <c r="Q88" s="21"/>
      <c r="R88" s="21"/>
      <c r="S88" s="27"/>
    </row>
    <row r="89" s="2" customFormat="1" ht="12" customHeight="1" spans="1:19">
      <c r="A89" s="8">
        <v>86</v>
      </c>
      <c r="B89" s="21"/>
      <c r="C89" s="21"/>
      <c r="D89" s="21"/>
      <c r="E89" s="21"/>
      <c r="F89" s="28" t="s">
        <v>228</v>
      </c>
      <c r="G89" s="21" t="s">
        <v>229</v>
      </c>
      <c r="H89" s="21" t="s">
        <v>23</v>
      </c>
      <c r="I89" s="11" t="s">
        <v>24</v>
      </c>
      <c r="J89" s="28" t="s">
        <v>230</v>
      </c>
      <c r="K89" s="16" t="str">
        <f t="shared" si="4"/>
        <v>64222120******2291</v>
      </c>
      <c r="L89" s="28">
        <v>17</v>
      </c>
      <c r="M89" s="21"/>
      <c r="N89" s="21"/>
      <c r="O89" s="21"/>
      <c r="P89" s="21"/>
      <c r="Q89" s="21"/>
      <c r="R89" s="21"/>
      <c r="S89" s="27"/>
    </row>
    <row r="90" s="2" customFormat="1" ht="12" customHeight="1" spans="1:19">
      <c r="A90" s="8">
        <v>87</v>
      </c>
      <c r="B90" s="21"/>
      <c r="C90" s="21"/>
      <c r="D90" s="21"/>
      <c r="E90" s="21"/>
      <c r="F90" s="28" t="s">
        <v>31</v>
      </c>
      <c r="G90" s="21" t="s">
        <v>231</v>
      </c>
      <c r="H90" s="21" t="s">
        <v>33</v>
      </c>
      <c r="I90" s="11" t="s">
        <v>24</v>
      </c>
      <c r="J90" s="28" t="s">
        <v>232</v>
      </c>
      <c r="K90" s="16" t="str">
        <f t="shared" si="4"/>
        <v>64222119******2306</v>
      </c>
      <c r="L90" s="28">
        <v>23</v>
      </c>
      <c r="M90" s="21"/>
      <c r="N90" s="21"/>
      <c r="O90" s="21"/>
      <c r="P90" s="21"/>
      <c r="Q90" s="21"/>
      <c r="R90" s="21"/>
      <c r="S90" s="27"/>
    </row>
    <row r="91" s="2" customFormat="1" ht="12" customHeight="1" spans="1:19">
      <c r="A91" s="8">
        <v>88</v>
      </c>
      <c r="B91" s="21"/>
      <c r="C91" s="21"/>
      <c r="D91" s="21"/>
      <c r="E91" s="21"/>
      <c r="F91" s="28" t="s">
        <v>41</v>
      </c>
      <c r="G91" s="21" t="s">
        <v>233</v>
      </c>
      <c r="H91" s="21" t="s">
        <v>23</v>
      </c>
      <c r="I91" s="11" t="s">
        <v>24</v>
      </c>
      <c r="J91" s="28" t="s">
        <v>234</v>
      </c>
      <c r="K91" s="16" t="str">
        <f t="shared" si="4"/>
        <v>64040220******1218</v>
      </c>
      <c r="L91" s="28">
        <v>5</v>
      </c>
      <c r="M91" s="21"/>
      <c r="N91" s="21"/>
      <c r="O91" s="21"/>
      <c r="P91" s="21"/>
      <c r="Q91" s="21"/>
      <c r="R91" s="21"/>
      <c r="S91" s="27"/>
    </row>
    <row r="92" s="2" customFormat="1" ht="12" customHeight="1" spans="1:19">
      <c r="A92" s="8">
        <v>89</v>
      </c>
      <c r="B92" s="21"/>
      <c r="C92" s="21"/>
      <c r="D92" s="21"/>
      <c r="E92" s="21"/>
      <c r="F92" s="28" t="s">
        <v>31</v>
      </c>
      <c r="G92" s="21" t="s">
        <v>235</v>
      </c>
      <c r="H92" s="21" t="s">
        <v>33</v>
      </c>
      <c r="I92" s="11" t="s">
        <v>24</v>
      </c>
      <c r="J92" s="28" t="s">
        <v>236</v>
      </c>
      <c r="K92" s="16" t="str">
        <f t="shared" si="4"/>
        <v>64222119******2301</v>
      </c>
      <c r="L92" s="28">
        <v>22</v>
      </c>
      <c r="M92" s="21"/>
      <c r="N92" s="21"/>
      <c r="O92" s="21"/>
      <c r="P92" s="21"/>
      <c r="Q92" s="21"/>
      <c r="R92" s="21"/>
      <c r="S92" s="27"/>
    </row>
    <row r="93" s="2" customFormat="1" ht="12" customHeight="1" spans="1:19">
      <c r="A93" s="8">
        <v>90</v>
      </c>
      <c r="B93" s="21"/>
      <c r="C93" s="21"/>
      <c r="D93" s="21"/>
      <c r="E93" s="21"/>
      <c r="F93" s="28" t="s">
        <v>38</v>
      </c>
      <c r="G93" s="21" t="s">
        <v>237</v>
      </c>
      <c r="H93" s="21" t="s">
        <v>33</v>
      </c>
      <c r="I93" s="11" t="s">
        <v>24</v>
      </c>
      <c r="J93" s="28" t="s">
        <v>238</v>
      </c>
      <c r="K93" s="16" t="str">
        <f t="shared" si="4"/>
        <v>64040220******122X</v>
      </c>
      <c r="L93" s="28">
        <v>4</v>
      </c>
      <c r="M93" s="21"/>
      <c r="N93" s="21"/>
      <c r="O93" s="21"/>
      <c r="P93" s="21"/>
      <c r="Q93" s="21"/>
      <c r="R93" s="21"/>
      <c r="S93" s="27"/>
    </row>
    <row r="94" s="2" customFormat="1" ht="12" customHeight="1" spans="1:19">
      <c r="A94" s="8">
        <v>91</v>
      </c>
      <c r="B94" s="21"/>
      <c r="C94" s="21"/>
      <c r="D94" s="21"/>
      <c r="E94" s="21"/>
      <c r="F94" s="28" t="s">
        <v>38</v>
      </c>
      <c r="G94" s="21" t="s">
        <v>239</v>
      </c>
      <c r="H94" s="21" t="s">
        <v>33</v>
      </c>
      <c r="I94" s="11" t="s">
        <v>24</v>
      </c>
      <c r="J94" s="28" t="s">
        <v>240</v>
      </c>
      <c r="K94" s="16" t="str">
        <f t="shared" si="4"/>
        <v>64040220******1228</v>
      </c>
      <c r="L94" s="28">
        <v>4</v>
      </c>
      <c r="M94" s="21"/>
      <c r="N94" s="21"/>
      <c r="O94" s="21"/>
      <c r="P94" s="21"/>
      <c r="Q94" s="21"/>
      <c r="R94" s="21"/>
      <c r="S94" s="30"/>
    </row>
    <row r="95" s="2" customFormat="1" ht="12" customHeight="1" spans="1:19">
      <c r="A95" s="8">
        <v>92</v>
      </c>
      <c r="B95" s="21" t="s">
        <v>114</v>
      </c>
      <c r="C95" s="21">
        <v>312</v>
      </c>
      <c r="D95" s="21">
        <v>8</v>
      </c>
      <c r="E95" s="21" t="s">
        <v>241</v>
      </c>
      <c r="F95" s="29" t="s">
        <v>22</v>
      </c>
      <c r="G95" s="21" t="s">
        <v>241</v>
      </c>
      <c r="H95" s="21" t="s">
        <v>23</v>
      </c>
      <c r="I95" s="11" t="s">
        <v>24</v>
      </c>
      <c r="J95" s="28" t="s">
        <v>242</v>
      </c>
      <c r="K95" s="16" t="str">
        <f t="shared" si="4"/>
        <v>64222119******2299</v>
      </c>
      <c r="L95" s="17">
        <f ca="1" t="shared" ref="L95:L118" si="6">DATEDIF(TEXT(MID(J95,7,8),"0000-00-00"),TODAY(),"y")</f>
        <v>78</v>
      </c>
      <c r="M95" s="21"/>
      <c r="N95" s="21"/>
      <c r="O95" s="21">
        <v>1</v>
      </c>
      <c r="P95" s="21"/>
      <c r="Q95" s="21" t="s">
        <v>243</v>
      </c>
      <c r="R95" s="21"/>
      <c r="S95" s="23"/>
    </row>
    <row r="96" s="2" customFormat="1" ht="12" customHeight="1" spans="1:19">
      <c r="A96" s="8">
        <v>93</v>
      </c>
      <c r="B96" s="21"/>
      <c r="C96" s="21">
        <v>312</v>
      </c>
      <c r="D96" s="21">
        <v>8</v>
      </c>
      <c r="E96" s="21"/>
      <c r="F96" s="29" t="s">
        <v>62</v>
      </c>
      <c r="G96" s="21" t="s">
        <v>244</v>
      </c>
      <c r="H96" s="21" t="s">
        <v>33</v>
      </c>
      <c r="I96" s="11" t="s">
        <v>24</v>
      </c>
      <c r="J96" s="28" t="s">
        <v>245</v>
      </c>
      <c r="K96" s="16" t="str">
        <f t="shared" si="4"/>
        <v>64222119******2306</v>
      </c>
      <c r="L96" s="17">
        <f ca="1" t="shared" si="6"/>
        <v>68</v>
      </c>
      <c r="M96" s="21"/>
      <c r="N96" s="21"/>
      <c r="O96" s="21"/>
      <c r="P96" s="21"/>
      <c r="Q96" s="21"/>
      <c r="R96" s="21"/>
      <c r="S96" s="23"/>
    </row>
    <row r="97" s="2" customFormat="1" ht="12" customHeight="1" spans="1:19">
      <c r="A97" s="8">
        <v>94</v>
      </c>
      <c r="B97" s="21"/>
      <c r="C97" s="21">
        <v>312</v>
      </c>
      <c r="D97" s="21">
        <v>8</v>
      </c>
      <c r="E97" s="21"/>
      <c r="F97" s="28" t="s">
        <v>28</v>
      </c>
      <c r="G97" s="21" t="s">
        <v>246</v>
      </c>
      <c r="H97" s="21" t="s">
        <v>23</v>
      </c>
      <c r="I97" s="11" t="s">
        <v>24</v>
      </c>
      <c r="J97" s="28" t="s">
        <v>247</v>
      </c>
      <c r="K97" s="16" t="str">
        <f t="shared" si="4"/>
        <v>64222119******2299</v>
      </c>
      <c r="L97" s="17">
        <f ca="1" t="shared" si="6"/>
        <v>43</v>
      </c>
      <c r="M97" s="21"/>
      <c r="N97" s="21"/>
      <c r="O97" s="21"/>
      <c r="P97" s="21"/>
      <c r="Q97" s="21"/>
      <c r="R97" s="21"/>
      <c r="S97" s="23"/>
    </row>
    <row r="98" s="2" customFormat="1" ht="12" customHeight="1" spans="1:19">
      <c r="A98" s="8">
        <v>95</v>
      </c>
      <c r="B98" s="21"/>
      <c r="C98" s="21">
        <v>312</v>
      </c>
      <c r="D98" s="21">
        <v>8</v>
      </c>
      <c r="E98" s="21"/>
      <c r="F98" s="28" t="s">
        <v>31</v>
      </c>
      <c r="G98" s="21" t="s">
        <v>248</v>
      </c>
      <c r="H98" s="21" t="s">
        <v>33</v>
      </c>
      <c r="I98" s="11" t="s">
        <v>24</v>
      </c>
      <c r="J98" s="28" t="s">
        <v>249</v>
      </c>
      <c r="K98" s="16" t="str">
        <f t="shared" si="4"/>
        <v>64222619******142X</v>
      </c>
      <c r="L98" s="17">
        <f ca="1" t="shared" si="6"/>
        <v>38</v>
      </c>
      <c r="M98" s="21"/>
      <c r="N98" s="21"/>
      <c r="O98" s="21"/>
      <c r="P98" s="21"/>
      <c r="Q98" s="21"/>
      <c r="R98" s="21"/>
      <c r="S98" s="23"/>
    </row>
    <row r="99" s="2" customFormat="1" ht="14.8" customHeight="1" spans="1:19">
      <c r="A99" s="8">
        <v>96</v>
      </c>
      <c r="B99" s="21"/>
      <c r="C99" s="21">
        <v>312</v>
      </c>
      <c r="D99" s="21">
        <v>8</v>
      </c>
      <c r="E99" s="21"/>
      <c r="F99" s="28" t="s">
        <v>38</v>
      </c>
      <c r="G99" s="21" t="s">
        <v>250</v>
      </c>
      <c r="H99" s="21" t="s">
        <v>33</v>
      </c>
      <c r="I99" s="11" t="s">
        <v>24</v>
      </c>
      <c r="J99" s="28" t="s">
        <v>251</v>
      </c>
      <c r="K99" s="16" t="str">
        <f t="shared" si="4"/>
        <v>64222120******2308</v>
      </c>
      <c r="L99" s="17">
        <f ca="1" t="shared" si="6"/>
        <v>16</v>
      </c>
      <c r="M99" s="21"/>
      <c r="N99" s="21"/>
      <c r="O99" s="21"/>
      <c r="P99" s="21"/>
      <c r="Q99" s="21"/>
      <c r="R99" s="21"/>
      <c r="S99" s="23"/>
    </row>
    <row r="100" s="2" customFormat="1" ht="14.8" customHeight="1" spans="1:19">
      <c r="A100" s="8">
        <v>97</v>
      </c>
      <c r="B100" s="21"/>
      <c r="C100" s="21">
        <v>312</v>
      </c>
      <c r="D100" s="21">
        <v>8</v>
      </c>
      <c r="E100" s="21"/>
      <c r="F100" s="28" t="s">
        <v>38</v>
      </c>
      <c r="G100" s="21" t="s">
        <v>252</v>
      </c>
      <c r="H100" s="21" t="s">
        <v>33</v>
      </c>
      <c r="I100" s="11" t="s">
        <v>24</v>
      </c>
      <c r="J100" s="28" t="s">
        <v>253</v>
      </c>
      <c r="K100" s="16" t="str">
        <f t="shared" si="4"/>
        <v>64222120******2300</v>
      </c>
      <c r="L100" s="17">
        <f ca="1" t="shared" si="6"/>
        <v>14</v>
      </c>
      <c r="M100" s="21"/>
      <c r="N100" s="21"/>
      <c r="O100" s="21"/>
      <c r="P100" s="21"/>
      <c r="Q100" s="21"/>
      <c r="R100" s="21"/>
      <c r="S100" s="23"/>
    </row>
    <row r="101" s="2" customFormat="1" ht="14.8" customHeight="1" spans="1:19">
      <c r="A101" s="8">
        <v>98</v>
      </c>
      <c r="B101" s="21"/>
      <c r="C101" s="21">
        <v>312</v>
      </c>
      <c r="D101" s="21">
        <v>8</v>
      </c>
      <c r="E101" s="21"/>
      <c r="F101" s="21" t="s">
        <v>41</v>
      </c>
      <c r="G101" s="21" t="s">
        <v>254</v>
      </c>
      <c r="H101" s="21" t="s">
        <v>23</v>
      </c>
      <c r="I101" s="11" t="s">
        <v>24</v>
      </c>
      <c r="J101" s="28" t="s">
        <v>255</v>
      </c>
      <c r="K101" s="16" t="str">
        <f t="shared" si="4"/>
        <v>64040220******123X</v>
      </c>
      <c r="L101" s="17">
        <f ca="1" t="shared" si="6"/>
        <v>11</v>
      </c>
      <c r="M101" s="21"/>
      <c r="N101" s="21"/>
      <c r="O101" s="21"/>
      <c r="P101" s="21"/>
      <c r="Q101" s="21"/>
      <c r="R101" s="21"/>
      <c r="S101" s="23"/>
    </row>
    <row r="102" s="2" customFormat="1" ht="14.8" customHeight="1" spans="1:19">
      <c r="A102" s="8">
        <v>99</v>
      </c>
      <c r="B102" s="21"/>
      <c r="C102" s="21">
        <v>312</v>
      </c>
      <c r="D102" s="21">
        <v>8</v>
      </c>
      <c r="E102" s="21"/>
      <c r="F102" s="21" t="s">
        <v>38</v>
      </c>
      <c r="G102" s="21" t="s">
        <v>256</v>
      </c>
      <c r="H102" s="21" t="s">
        <v>33</v>
      </c>
      <c r="I102" s="11" t="s">
        <v>24</v>
      </c>
      <c r="J102" s="28" t="s">
        <v>257</v>
      </c>
      <c r="K102" s="16" t="str">
        <f t="shared" si="4"/>
        <v>64040220******1266</v>
      </c>
      <c r="L102" s="17">
        <f ca="1" t="shared" si="6"/>
        <v>9</v>
      </c>
      <c r="M102" s="21"/>
      <c r="N102" s="21"/>
      <c r="O102" s="21"/>
      <c r="P102" s="21"/>
      <c r="Q102" s="21"/>
      <c r="R102" s="21"/>
      <c r="S102" s="23"/>
    </row>
    <row r="103" s="2" customFormat="1" ht="14.8" customHeight="1" spans="1:19">
      <c r="A103" s="8">
        <v>100</v>
      </c>
      <c r="B103" s="21" t="s">
        <v>114</v>
      </c>
      <c r="C103" s="21">
        <v>313</v>
      </c>
      <c r="D103" s="21">
        <v>9</v>
      </c>
      <c r="E103" s="21" t="s">
        <v>258</v>
      </c>
      <c r="F103" s="28" t="s">
        <v>22</v>
      </c>
      <c r="G103" s="21" t="s">
        <v>258</v>
      </c>
      <c r="H103" s="21" t="s">
        <v>23</v>
      </c>
      <c r="I103" s="11" t="s">
        <v>24</v>
      </c>
      <c r="J103" s="28" t="s">
        <v>259</v>
      </c>
      <c r="K103" s="16" t="str">
        <f t="shared" si="4"/>
        <v>64222119******2291</v>
      </c>
      <c r="L103" s="17">
        <f ca="1" t="shared" si="6"/>
        <v>43</v>
      </c>
      <c r="M103" s="21"/>
      <c r="N103" s="21"/>
      <c r="O103" s="21">
        <v>1</v>
      </c>
      <c r="P103" s="21"/>
      <c r="Q103" s="21" t="s">
        <v>260</v>
      </c>
      <c r="R103" s="21"/>
      <c r="S103" s="23"/>
    </row>
    <row r="104" s="2" customFormat="1" ht="14.8" customHeight="1" spans="1:19">
      <c r="A104" s="8">
        <v>101</v>
      </c>
      <c r="B104" s="21"/>
      <c r="C104" s="21">
        <v>313</v>
      </c>
      <c r="D104" s="21">
        <v>9</v>
      </c>
      <c r="E104" s="21"/>
      <c r="F104" s="28" t="s">
        <v>62</v>
      </c>
      <c r="G104" s="21" t="s">
        <v>261</v>
      </c>
      <c r="H104" s="21" t="s">
        <v>33</v>
      </c>
      <c r="I104" s="11" t="s">
        <v>24</v>
      </c>
      <c r="J104" s="28" t="s">
        <v>262</v>
      </c>
      <c r="K104" s="16" t="str">
        <f t="shared" si="4"/>
        <v>64222119******2321</v>
      </c>
      <c r="L104" s="17">
        <f ca="1" t="shared" si="6"/>
        <v>48</v>
      </c>
      <c r="M104" s="21"/>
      <c r="N104" s="21"/>
      <c r="O104" s="21"/>
      <c r="P104" s="21"/>
      <c r="Q104" s="21"/>
      <c r="R104" s="21"/>
      <c r="S104" s="23"/>
    </row>
    <row r="105" s="2" customFormat="1" ht="14.8" customHeight="1" spans="1:19">
      <c r="A105" s="8">
        <v>102</v>
      </c>
      <c r="B105" s="21"/>
      <c r="C105" s="21">
        <v>313</v>
      </c>
      <c r="D105" s="21">
        <v>9</v>
      </c>
      <c r="E105" s="21"/>
      <c r="F105" s="28" t="s">
        <v>263</v>
      </c>
      <c r="G105" s="28" t="s">
        <v>264</v>
      </c>
      <c r="H105" s="28" t="s">
        <v>23</v>
      </c>
      <c r="I105" s="11" t="s">
        <v>24</v>
      </c>
      <c r="J105" s="28" t="s">
        <v>265</v>
      </c>
      <c r="K105" s="16" t="str">
        <f t="shared" si="4"/>
        <v>64222119******043X</v>
      </c>
      <c r="L105" s="17">
        <f ca="1" t="shared" si="6"/>
        <v>23</v>
      </c>
      <c r="M105" s="21"/>
      <c r="N105" s="21"/>
      <c r="O105" s="21"/>
      <c r="P105" s="21"/>
      <c r="Q105" s="21"/>
      <c r="R105" s="21"/>
      <c r="S105" s="23"/>
    </row>
    <row r="106" s="2" customFormat="1" ht="14.8" customHeight="1" spans="1:19">
      <c r="A106" s="8">
        <v>103</v>
      </c>
      <c r="B106" s="21"/>
      <c r="C106" s="21">
        <v>313</v>
      </c>
      <c r="D106" s="21">
        <v>9</v>
      </c>
      <c r="E106" s="21"/>
      <c r="F106" s="28" t="s">
        <v>263</v>
      </c>
      <c r="G106" s="28" t="s">
        <v>266</v>
      </c>
      <c r="H106" s="28" t="s">
        <v>23</v>
      </c>
      <c r="I106" s="11" t="s">
        <v>24</v>
      </c>
      <c r="J106" s="28" t="s">
        <v>267</v>
      </c>
      <c r="K106" s="16" t="str">
        <f t="shared" si="4"/>
        <v>64222119******0376</v>
      </c>
      <c r="L106" s="17">
        <f ca="1" t="shared" si="6"/>
        <v>28</v>
      </c>
      <c r="M106" s="21"/>
      <c r="N106" s="21"/>
      <c r="O106" s="21"/>
      <c r="P106" s="21"/>
      <c r="Q106" s="21"/>
      <c r="R106" s="21"/>
      <c r="S106" s="23"/>
    </row>
    <row r="107" s="2" customFormat="1" ht="14.8" customHeight="1" spans="1:19">
      <c r="A107" s="8">
        <v>104</v>
      </c>
      <c r="B107" s="21"/>
      <c r="C107" s="21">
        <v>313</v>
      </c>
      <c r="D107" s="21">
        <v>9</v>
      </c>
      <c r="E107" s="21"/>
      <c r="F107" s="28" t="s">
        <v>91</v>
      </c>
      <c r="G107" s="21" t="s">
        <v>268</v>
      </c>
      <c r="H107" s="21" t="s">
        <v>33</v>
      </c>
      <c r="I107" s="11" t="s">
        <v>24</v>
      </c>
      <c r="J107" s="28" t="s">
        <v>269</v>
      </c>
      <c r="K107" s="16" t="str">
        <f t="shared" si="4"/>
        <v>64222119******230X</v>
      </c>
      <c r="L107" s="17">
        <f ca="1" t="shared" si="6"/>
        <v>21</v>
      </c>
      <c r="M107" s="21"/>
      <c r="N107" s="21"/>
      <c r="O107" s="21"/>
      <c r="P107" s="21"/>
      <c r="Q107" s="21"/>
      <c r="R107" s="21"/>
      <c r="S107" s="23"/>
    </row>
    <row r="108" s="2" customFormat="1" ht="14.8" customHeight="1" spans="1:19">
      <c r="A108" s="8">
        <v>105</v>
      </c>
      <c r="B108" s="21"/>
      <c r="C108" s="21">
        <v>313</v>
      </c>
      <c r="D108" s="21">
        <v>9</v>
      </c>
      <c r="E108" s="21"/>
      <c r="F108" s="28" t="s">
        <v>44</v>
      </c>
      <c r="G108" s="21" t="s">
        <v>270</v>
      </c>
      <c r="H108" s="21" t="s">
        <v>23</v>
      </c>
      <c r="I108" s="11" t="s">
        <v>24</v>
      </c>
      <c r="J108" s="28" t="s">
        <v>271</v>
      </c>
      <c r="K108" s="16" t="str">
        <f t="shared" si="4"/>
        <v>64222119******0371</v>
      </c>
      <c r="L108" s="17">
        <f ca="1" t="shared" si="6"/>
        <v>26</v>
      </c>
      <c r="M108" s="21"/>
      <c r="N108" s="21"/>
      <c r="O108" s="21"/>
      <c r="P108" s="21"/>
      <c r="Q108" s="21"/>
      <c r="R108" s="21"/>
      <c r="S108" s="23"/>
    </row>
    <row r="109" s="2" customFormat="1" ht="14.8" customHeight="1" spans="1:19">
      <c r="A109" s="8">
        <v>106</v>
      </c>
      <c r="B109" s="21"/>
      <c r="C109" s="21">
        <v>313</v>
      </c>
      <c r="D109" s="21">
        <v>9</v>
      </c>
      <c r="E109" s="21"/>
      <c r="F109" s="28" t="s">
        <v>31</v>
      </c>
      <c r="G109" s="21" t="s">
        <v>272</v>
      </c>
      <c r="H109" s="21" t="s">
        <v>33</v>
      </c>
      <c r="I109" s="11" t="s">
        <v>24</v>
      </c>
      <c r="J109" s="28" t="s">
        <v>273</v>
      </c>
      <c r="K109" s="16" t="str">
        <f t="shared" si="4"/>
        <v>64222619******0826</v>
      </c>
      <c r="L109" s="17">
        <f ca="1" t="shared" si="6"/>
        <v>27</v>
      </c>
      <c r="M109" s="21"/>
      <c r="N109" s="21"/>
      <c r="O109" s="21"/>
      <c r="P109" s="21"/>
      <c r="Q109" s="21"/>
      <c r="R109" s="21"/>
      <c r="S109" s="23"/>
    </row>
    <row r="110" s="2" customFormat="1" ht="14.8" customHeight="1" spans="1:19">
      <c r="A110" s="8">
        <v>107</v>
      </c>
      <c r="B110" s="21"/>
      <c r="C110" s="21">
        <v>313</v>
      </c>
      <c r="D110" s="21">
        <v>9</v>
      </c>
      <c r="E110" s="21"/>
      <c r="F110" s="28" t="s">
        <v>41</v>
      </c>
      <c r="G110" s="21" t="s">
        <v>274</v>
      </c>
      <c r="H110" s="21" t="s">
        <v>23</v>
      </c>
      <c r="I110" s="11" t="s">
        <v>24</v>
      </c>
      <c r="J110" s="28" t="s">
        <v>275</v>
      </c>
      <c r="K110" s="16" t="str">
        <f t="shared" si="4"/>
        <v>64040220******1219</v>
      </c>
      <c r="L110" s="17">
        <f ca="1" t="shared" si="6"/>
        <v>5</v>
      </c>
      <c r="M110" s="21"/>
      <c r="N110" s="21"/>
      <c r="O110" s="21"/>
      <c r="P110" s="21"/>
      <c r="Q110" s="21"/>
      <c r="R110" s="21"/>
      <c r="S110" s="23"/>
    </row>
    <row r="111" s="2" customFormat="1" ht="14.8" customHeight="1" spans="1:19">
      <c r="A111" s="8">
        <v>108</v>
      </c>
      <c r="B111" s="21"/>
      <c r="C111" s="21">
        <v>313</v>
      </c>
      <c r="D111" s="21">
        <v>9</v>
      </c>
      <c r="E111" s="21"/>
      <c r="F111" s="28" t="s">
        <v>41</v>
      </c>
      <c r="G111" s="21" t="s">
        <v>276</v>
      </c>
      <c r="H111" s="21" t="s">
        <v>23</v>
      </c>
      <c r="I111" s="11" t="s">
        <v>24</v>
      </c>
      <c r="J111" s="28" t="s">
        <v>277</v>
      </c>
      <c r="K111" s="16" t="str">
        <f t="shared" si="4"/>
        <v>64040220******1210</v>
      </c>
      <c r="L111" s="17">
        <f ca="1" t="shared" si="6"/>
        <v>8</v>
      </c>
      <c r="M111" s="21"/>
      <c r="N111" s="21"/>
      <c r="O111" s="21"/>
      <c r="P111" s="21"/>
      <c r="Q111" s="21"/>
      <c r="R111" s="21"/>
      <c r="S111" s="23"/>
    </row>
    <row r="112" s="1" customFormat="1" ht="14.8" customHeight="1" spans="1:19">
      <c r="A112" s="8">
        <v>109</v>
      </c>
      <c r="B112" s="11" t="s">
        <v>114</v>
      </c>
      <c r="C112" s="11">
        <v>319</v>
      </c>
      <c r="D112" s="11">
        <v>7</v>
      </c>
      <c r="E112" s="11" t="s">
        <v>278</v>
      </c>
      <c r="F112" s="11" t="s">
        <v>22</v>
      </c>
      <c r="G112" s="11" t="s">
        <v>278</v>
      </c>
      <c r="H112" s="11" t="s">
        <v>23</v>
      </c>
      <c r="I112" s="11" t="s">
        <v>24</v>
      </c>
      <c r="J112" s="20" t="s">
        <v>279</v>
      </c>
      <c r="K112" s="16" t="str">
        <f t="shared" si="4"/>
        <v>64222119******2310</v>
      </c>
      <c r="L112" s="17">
        <f ca="1" t="shared" si="6"/>
        <v>35</v>
      </c>
      <c r="M112" s="11"/>
      <c r="N112" s="11"/>
      <c r="O112" s="11">
        <v>1</v>
      </c>
      <c r="P112" s="11"/>
      <c r="Q112" s="21" t="s">
        <v>280</v>
      </c>
      <c r="R112" s="21"/>
      <c r="S112" s="23" t="s">
        <v>27</v>
      </c>
    </row>
    <row r="113" s="1" customFormat="1" ht="14.8" customHeight="1" spans="1:19">
      <c r="A113" s="8">
        <v>110</v>
      </c>
      <c r="B113" s="11"/>
      <c r="C113" s="11"/>
      <c r="D113" s="11"/>
      <c r="E113" s="11"/>
      <c r="F113" s="11" t="s">
        <v>91</v>
      </c>
      <c r="G113" s="11" t="s">
        <v>281</v>
      </c>
      <c r="H113" s="11" t="s">
        <v>33</v>
      </c>
      <c r="I113" s="11" t="s">
        <v>24</v>
      </c>
      <c r="J113" s="20" t="s">
        <v>282</v>
      </c>
      <c r="K113" s="16" t="str">
        <f t="shared" si="4"/>
        <v>64040220******1222</v>
      </c>
      <c r="L113" s="17">
        <f ca="1" t="shared" si="6"/>
        <v>7</v>
      </c>
      <c r="M113" s="11"/>
      <c r="N113" s="11"/>
      <c r="O113" s="11"/>
      <c r="P113" s="11"/>
      <c r="Q113" s="21"/>
      <c r="R113" s="21"/>
      <c r="S113" s="23"/>
    </row>
    <row r="114" s="1" customFormat="1" ht="14.8" customHeight="1" spans="1:19">
      <c r="A114" s="8">
        <v>111</v>
      </c>
      <c r="B114" s="11"/>
      <c r="C114" s="11"/>
      <c r="D114" s="11"/>
      <c r="E114" s="11"/>
      <c r="F114" s="11" t="s">
        <v>83</v>
      </c>
      <c r="G114" s="11" t="s">
        <v>283</v>
      </c>
      <c r="H114" s="11" t="s">
        <v>23</v>
      </c>
      <c r="I114" s="11" t="s">
        <v>24</v>
      </c>
      <c r="J114" s="20" t="s">
        <v>284</v>
      </c>
      <c r="K114" s="16" t="str">
        <f t="shared" si="4"/>
        <v>64222119******2293</v>
      </c>
      <c r="L114" s="17">
        <f ca="1" t="shared" si="6"/>
        <v>64</v>
      </c>
      <c r="M114" s="11"/>
      <c r="N114" s="11"/>
      <c r="O114" s="11"/>
      <c r="P114" s="11"/>
      <c r="Q114" s="21"/>
      <c r="R114" s="21"/>
      <c r="S114" s="23"/>
    </row>
    <row r="115" s="1" customFormat="1" ht="14.8" customHeight="1" spans="1:19">
      <c r="A115" s="8">
        <v>112</v>
      </c>
      <c r="B115" s="11"/>
      <c r="C115" s="11"/>
      <c r="D115" s="11"/>
      <c r="E115" s="11"/>
      <c r="F115" s="11" t="s">
        <v>86</v>
      </c>
      <c r="G115" s="11" t="s">
        <v>285</v>
      </c>
      <c r="H115" s="11" t="s">
        <v>33</v>
      </c>
      <c r="I115" s="11" t="s">
        <v>24</v>
      </c>
      <c r="J115" s="20" t="s">
        <v>286</v>
      </c>
      <c r="K115" s="16" t="str">
        <f t="shared" si="4"/>
        <v>64222119******2306</v>
      </c>
      <c r="L115" s="17">
        <f ca="1" t="shared" si="6"/>
        <v>60</v>
      </c>
      <c r="M115" s="11"/>
      <c r="N115" s="11"/>
      <c r="O115" s="11"/>
      <c r="P115" s="11"/>
      <c r="Q115" s="21"/>
      <c r="R115" s="21"/>
      <c r="S115" s="23"/>
    </row>
    <row r="116" s="1" customFormat="1" ht="14.8" customHeight="1" spans="1:19">
      <c r="A116" s="8">
        <v>113</v>
      </c>
      <c r="B116" s="11"/>
      <c r="C116" s="11"/>
      <c r="D116" s="11"/>
      <c r="E116" s="11"/>
      <c r="F116" s="11" t="s">
        <v>35</v>
      </c>
      <c r="G116" s="11" t="s">
        <v>287</v>
      </c>
      <c r="H116" s="11" t="s">
        <v>33</v>
      </c>
      <c r="I116" s="11" t="s">
        <v>24</v>
      </c>
      <c r="J116" s="20" t="s">
        <v>288</v>
      </c>
      <c r="K116" s="16" t="str">
        <f t="shared" si="4"/>
        <v>64222119******230X</v>
      </c>
      <c r="L116" s="17">
        <f ca="1" t="shared" si="6"/>
        <v>31</v>
      </c>
      <c r="M116" s="11"/>
      <c r="N116" s="11"/>
      <c r="O116" s="11"/>
      <c r="P116" s="11"/>
      <c r="Q116" s="21"/>
      <c r="R116" s="21"/>
      <c r="S116" s="23"/>
    </row>
    <row r="117" s="1" customFormat="1" ht="14.8" customHeight="1" spans="1:19">
      <c r="A117" s="8">
        <v>114</v>
      </c>
      <c r="B117" s="11"/>
      <c r="C117" s="11"/>
      <c r="D117" s="11"/>
      <c r="E117" s="11"/>
      <c r="F117" s="11" t="s">
        <v>96</v>
      </c>
      <c r="G117" s="11" t="s">
        <v>289</v>
      </c>
      <c r="H117" s="11" t="s">
        <v>33</v>
      </c>
      <c r="I117" s="11" t="s">
        <v>24</v>
      </c>
      <c r="J117" s="20" t="s">
        <v>290</v>
      </c>
      <c r="K117" s="16" t="str">
        <f t="shared" si="4"/>
        <v>64040220******1224</v>
      </c>
      <c r="L117" s="17">
        <f ca="1" t="shared" si="6"/>
        <v>13</v>
      </c>
      <c r="M117" s="11"/>
      <c r="N117" s="11"/>
      <c r="O117" s="11"/>
      <c r="P117" s="11"/>
      <c r="Q117" s="21"/>
      <c r="R117" s="21"/>
      <c r="S117" s="23"/>
    </row>
    <row r="118" s="1" customFormat="1" ht="14.8" customHeight="1" spans="1:19">
      <c r="A118" s="8">
        <v>115</v>
      </c>
      <c r="B118" s="11"/>
      <c r="C118" s="11"/>
      <c r="D118" s="11"/>
      <c r="E118" s="11"/>
      <c r="F118" s="11" t="s">
        <v>44</v>
      </c>
      <c r="G118" s="11" t="s">
        <v>291</v>
      </c>
      <c r="H118" s="11" t="s">
        <v>23</v>
      </c>
      <c r="I118" s="11" t="s">
        <v>24</v>
      </c>
      <c r="J118" s="20" t="s">
        <v>292</v>
      </c>
      <c r="K118" s="16" t="str">
        <f t="shared" si="4"/>
        <v>64030320******3513</v>
      </c>
      <c r="L118" s="17">
        <f ca="1" t="shared" si="6"/>
        <v>3</v>
      </c>
      <c r="M118" s="11"/>
      <c r="N118" s="11"/>
      <c r="O118" s="11"/>
      <c r="P118" s="11"/>
      <c r="Q118" s="21"/>
      <c r="R118" s="21"/>
      <c r="S118" s="23"/>
    </row>
    <row r="119" s="2" customFormat="1" ht="14.8" customHeight="1" spans="1:19">
      <c r="A119" s="8">
        <v>116</v>
      </c>
      <c r="B119" s="21" t="s">
        <v>114</v>
      </c>
      <c r="C119" s="21">
        <v>321</v>
      </c>
      <c r="D119" s="21">
        <v>8</v>
      </c>
      <c r="E119" s="21" t="s">
        <v>293</v>
      </c>
      <c r="F119" s="21" t="s">
        <v>22</v>
      </c>
      <c r="G119" s="21" t="s">
        <v>293</v>
      </c>
      <c r="H119" s="21" t="s">
        <v>23</v>
      </c>
      <c r="I119" s="11" t="s">
        <v>24</v>
      </c>
      <c r="J119" s="28" t="s">
        <v>294</v>
      </c>
      <c r="K119" s="16" t="str">
        <f t="shared" si="4"/>
        <v>64222119******2290</v>
      </c>
      <c r="L119" s="28">
        <v>52</v>
      </c>
      <c r="M119" s="21"/>
      <c r="N119" s="21">
        <v>1</v>
      </c>
      <c r="O119" s="21"/>
      <c r="P119" s="21"/>
      <c r="Q119" s="21" t="s">
        <v>295</v>
      </c>
      <c r="R119" s="21"/>
      <c r="S119" s="23" t="s">
        <v>169</v>
      </c>
    </row>
    <row r="120" s="2" customFormat="1" ht="14.8" customHeight="1" spans="1:19">
      <c r="A120" s="8">
        <v>117</v>
      </c>
      <c r="B120" s="21"/>
      <c r="C120" s="21"/>
      <c r="D120" s="21"/>
      <c r="E120" s="21"/>
      <c r="F120" s="21" t="s">
        <v>62</v>
      </c>
      <c r="G120" s="21" t="s">
        <v>296</v>
      </c>
      <c r="H120" s="21" t="s">
        <v>33</v>
      </c>
      <c r="I120" s="11" t="s">
        <v>24</v>
      </c>
      <c r="J120" s="28" t="s">
        <v>297</v>
      </c>
      <c r="K120" s="16" t="str">
        <f t="shared" si="4"/>
        <v>64222119******2329</v>
      </c>
      <c r="L120" s="28">
        <v>49</v>
      </c>
      <c r="M120" s="21"/>
      <c r="N120" s="21"/>
      <c r="O120" s="21"/>
      <c r="P120" s="21"/>
      <c r="Q120" s="21"/>
      <c r="R120" s="21"/>
      <c r="S120" s="23"/>
    </row>
    <row r="121" s="2" customFormat="1" ht="14.8" customHeight="1" spans="1:19">
      <c r="A121" s="8">
        <v>118</v>
      </c>
      <c r="B121" s="21"/>
      <c r="C121" s="21"/>
      <c r="D121" s="21"/>
      <c r="E121" s="21"/>
      <c r="F121" s="21" t="s">
        <v>44</v>
      </c>
      <c r="G121" s="21" t="s">
        <v>298</v>
      </c>
      <c r="H121" s="21" t="s">
        <v>23</v>
      </c>
      <c r="I121" s="11" t="s">
        <v>24</v>
      </c>
      <c r="J121" s="28" t="s">
        <v>299</v>
      </c>
      <c r="K121" s="16" t="str">
        <f t="shared" si="4"/>
        <v>64222119******2298</v>
      </c>
      <c r="L121" s="28">
        <v>31</v>
      </c>
      <c r="M121" s="21"/>
      <c r="N121" s="21"/>
      <c r="O121" s="21"/>
      <c r="P121" s="21"/>
      <c r="Q121" s="21"/>
      <c r="R121" s="21"/>
      <c r="S121" s="23"/>
    </row>
    <row r="122" s="2" customFormat="1" customHeight="1" spans="1:19">
      <c r="A122" s="8">
        <v>119</v>
      </c>
      <c r="B122" s="21"/>
      <c r="C122" s="21"/>
      <c r="D122" s="21"/>
      <c r="E122" s="21"/>
      <c r="F122" s="21" t="s">
        <v>31</v>
      </c>
      <c r="G122" s="21" t="s">
        <v>300</v>
      </c>
      <c r="H122" s="21" t="s">
        <v>33</v>
      </c>
      <c r="I122" s="11" t="s">
        <v>24</v>
      </c>
      <c r="J122" s="28" t="s">
        <v>301</v>
      </c>
      <c r="K122" s="16" t="str">
        <f t="shared" si="4"/>
        <v>64222119******2320</v>
      </c>
      <c r="L122" s="28">
        <v>30</v>
      </c>
      <c r="M122" s="21"/>
      <c r="N122" s="21"/>
      <c r="O122" s="21"/>
      <c r="P122" s="21"/>
      <c r="Q122" s="21"/>
      <c r="R122" s="21"/>
      <c r="S122" s="23"/>
    </row>
    <row r="123" s="2" customFormat="1" customHeight="1" spans="1:19">
      <c r="A123" s="8">
        <v>120</v>
      </c>
      <c r="B123" s="21"/>
      <c r="C123" s="21"/>
      <c r="D123" s="21"/>
      <c r="E123" s="21"/>
      <c r="F123" s="21" t="s">
        <v>28</v>
      </c>
      <c r="G123" s="21" t="s">
        <v>302</v>
      </c>
      <c r="H123" s="21" t="s">
        <v>23</v>
      </c>
      <c r="I123" s="11" t="s">
        <v>24</v>
      </c>
      <c r="J123" s="28" t="s">
        <v>303</v>
      </c>
      <c r="K123" s="16" t="str">
        <f t="shared" si="4"/>
        <v>64222119******2299</v>
      </c>
      <c r="L123" s="28">
        <v>28</v>
      </c>
      <c r="M123" s="21"/>
      <c r="N123" s="21"/>
      <c r="O123" s="21"/>
      <c r="P123" s="21"/>
      <c r="Q123" s="21"/>
      <c r="R123" s="21"/>
      <c r="S123" s="23"/>
    </row>
    <row r="124" s="2" customFormat="1" customHeight="1" spans="1:19">
      <c r="A124" s="8">
        <v>121</v>
      </c>
      <c r="B124" s="21"/>
      <c r="C124" s="21"/>
      <c r="D124" s="21"/>
      <c r="E124" s="21"/>
      <c r="F124" s="21" t="s">
        <v>31</v>
      </c>
      <c r="G124" s="21" t="s">
        <v>304</v>
      </c>
      <c r="H124" s="21" t="s">
        <v>33</v>
      </c>
      <c r="I124" s="11" t="s">
        <v>24</v>
      </c>
      <c r="J124" s="28" t="s">
        <v>305</v>
      </c>
      <c r="K124" s="16" t="str">
        <f t="shared" si="4"/>
        <v>64222119******0569</v>
      </c>
      <c r="L124" s="28">
        <v>32</v>
      </c>
      <c r="M124" s="21"/>
      <c r="N124" s="21"/>
      <c r="O124" s="21"/>
      <c r="P124" s="21"/>
      <c r="Q124" s="21"/>
      <c r="R124" s="21"/>
      <c r="S124" s="23"/>
    </row>
    <row r="125" s="2" customFormat="1" customHeight="1" spans="1:19">
      <c r="A125" s="8">
        <v>122</v>
      </c>
      <c r="B125" s="21"/>
      <c r="C125" s="21"/>
      <c r="D125" s="21"/>
      <c r="E125" s="21"/>
      <c r="F125" s="21" t="s">
        <v>38</v>
      </c>
      <c r="G125" s="21" t="s">
        <v>306</v>
      </c>
      <c r="H125" s="21" t="s">
        <v>33</v>
      </c>
      <c r="I125" s="11" t="s">
        <v>24</v>
      </c>
      <c r="J125" s="28" t="s">
        <v>307</v>
      </c>
      <c r="K125" s="16" t="str">
        <f t="shared" si="4"/>
        <v>64040220******1220</v>
      </c>
      <c r="L125" s="28">
        <v>9</v>
      </c>
      <c r="M125" s="21"/>
      <c r="N125" s="21"/>
      <c r="O125" s="21"/>
      <c r="P125" s="21"/>
      <c r="Q125" s="21"/>
      <c r="R125" s="21"/>
      <c r="S125" s="23"/>
    </row>
    <row r="126" s="2" customFormat="1" ht="14.8" customHeight="1" spans="1:19">
      <c r="A126" s="8">
        <v>123</v>
      </c>
      <c r="B126" s="21"/>
      <c r="C126" s="21"/>
      <c r="D126" s="21"/>
      <c r="E126" s="21"/>
      <c r="F126" s="21" t="s">
        <v>38</v>
      </c>
      <c r="G126" s="21" t="s">
        <v>308</v>
      </c>
      <c r="H126" s="21" t="s">
        <v>33</v>
      </c>
      <c r="I126" s="11" t="s">
        <v>24</v>
      </c>
      <c r="J126" s="28" t="s">
        <v>309</v>
      </c>
      <c r="K126" s="16" t="str">
        <f t="shared" si="4"/>
        <v>64040220******1224</v>
      </c>
      <c r="L126" s="28">
        <v>7</v>
      </c>
      <c r="M126" s="21"/>
      <c r="N126" s="21"/>
      <c r="O126" s="21"/>
      <c r="P126" s="21"/>
      <c r="Q126" s="21"/>
      <c r="R126" s="21"/>
      <c r="S126" s="23"/>
    </row>
    <row r="127" s="2" customFormat="1" ht="14.8" customHeight="1" spans="1:19">
      <c r="A127" s="8">
        <v>124</v>
      </c>
      <c r="B127" s="11" t="s">
        <v>114</v>
      </c>
      <c r="C127" s="11">
        <v>330</v>
      </c>
      <c r="D127" s="11">
        <v>7</v>
      </c>
      <c r="E127" s="11" t="s">
        <v>310</v>
      </c>
      <c r="F127" s="11" t="s">
        <v>22</v>
      </c>
      <c r="G127" s="11" t="s">
        <v>310</v>
      </c>
      <c r="H127" s="11" t="s">
        <v>23</v>
      </c>
      <c r="I127" s="11" t="s">
        <v>24</v>
      </c>
      <c r="J127" s="20" t="s">
        <v>311</v>
      </c>
      <c r="K127" s="16" t="str">
        <f t="shared" si="4"/>
        <v>64222119******3257</v>
      </c>
      <c r="L127" s="17">
        <f ca="1" t="shared" ref="L127:L140" si="7">DATEDIF(TEXT(MID(J127,7,8),"0000-00-00"),TODAY(),"y")</f>
        <v>56</v>
      </c>
      <c r="M127" s="11"/>
      <c r="N127" s="11"/>
      <c r="O127" s="11">
        <v>1</v>
      </c>
      <c r="P127" s="11"/>
      <c r="Q127" s="11" t="s">
        <v>312</v>
      </c>
      <c r="R127" s="11"/>
      <c r="S127" s="24" t="s">
        <v>27</v>
      </c>
    </row>
    <row r="128" s="2" customFormat="1" ht="14.8" customHeight="1" spans="1:19">
      <c r="A128" s="8">
        <v>125</v>
      </c>
      <c r="B128" s="11"/>
      <c r="C128" s="11">
        <v>330</v>
      </c>
      <c r="D128" s="11">
        <v>7</v>
      </c>
      <c r="E128" s="11"/>
      <c r="F128" s="11" t="s">
        <v>44</v>
      </c>
      <c r="G128" s="11" t="s">
        <v>313</v>
      </c>
      <c r="H128" s="11" t="s">
        <v>23</v>
      </c>
      <c r="I128" s="11" t="s">
        <v>24</v>
      </c>
      <c r="J128" s="20" t="s">
        <v>314</v>
      </c>
      <c r="K128" s="16" t="str">
        <f t="shared" si="4"/>
        <v>64222119******3252</v>
      </c>
      <c r="L128" s="17">
        <f ca="1" t="shared" si="7"/>
        <v>32</v>
      </c>
      <c r="M128" s="11"/>
      <c r="N128" s="11"/>
      <c r="O128" s="11"/>
      <c r="P128" s="11"/>
      <c r="Q128" s="11"/>
      <c r="R128" s="11"/>
      <c r="S128" s="24"/>
    </row>
    <row r="129" s="2" customFormat="1" ht="14.8" customHeight="1" spans="1:19">
      <c r="A129" s="8">
        <v>126</v>
      </c>
      <c r="B129" s="11"/>
      <c r="C129" s="11">
        <v>330</v>
      </c>
      <c r="D129" s="11">
        <v>7</v>
      </c>
      <c r="E129" s="11"/>
      <c r="F129" s="11" t="s">
        <v>31</v>
      </c>
      <c r="G129" s="11" t="s">
        <v>315</v>
      </c>
      <c r="H129" s="11" t="s">
        <v>33</v>
      </c>
      <c r="I129" s="11" t="s">
        <v>24</v>
      </c>
      <c r="J129" s="20" t="s">
        <v>316</v>
      </c>
      <c r="K129" s="16" t="str">
        <f t="shared" si="4"/>
        <v>64222119******3263</v>
      </c>
      <c r="L129" s="17">
        <f ca="1" t="shared" si="7"/>
        <v>33</v>
      </c>
      <c r="M129" s="11"/>
      <c r="N129" s="11"/>
      <c r="O129" s="11"/>
      <c r="P129" s="11"/>
      <c r="Q129" s="11"/>
      <c r="R129" s="11"/>
      <c r="S129" s="24"/>
    </row>
    <row r="130" s="2" customFormat="1" ht="14.8" customHeight="1" spans="1:19">
      <c r="A130" s="8">
        <v>127</v>
      </c>
      <c r="B130" s="11"/>
      <c r="C130" s="11">
        <v>330</v>
      </c>
      <c r="D130" s="11">
        <v>7</v>
      </c>
      <c r="E130" s="11"/>
      <c r="F130" s="11" t="s">
        <v>41</v>
      </c>
      <c r="G130" s="11" t="s">
        <v>317</v>
      </c>
      <c r="H130" s="11" t="s">
        <v>23</v>
      </c>
      <c r="I130" s="11" t="s">
        <v>24</v>
      </c>
      <c r="J130" s="20" t="s">
        <v>318</v>
      </c>
      <c r="K130" s="16" t="str">
        <f t="shared" si="4"/>
        <v>64040220******4510</v>
      </c>
      <c r="L130" s="17">
        <f ca="1" t="shared" si="7"/>
        <v>6</v>
      </c>
      <c r="M130" s="11"/>
      <c r="N130" s="11"/>
      <c r="O130" s="11"/>
      <c r="P130" s="11"/>
      <c r="Q130" s="11"/>
      <c r="R130" s="11"/>
      <c r="S130" s="24"/>
    </row>
    <row r="131" s="2" customFormat="1" ht="14.8" customHeight="1" spans="1:19">
      <c r="A131" s="8">
        <v>128</v>
      </c>
      <c r="B131" s="11"/>
      <c r="C131" s="11">
        <v>330</v>
      </c>
      <c r="D131" s="11">
        <v>7</v>
      </c>
      <c r="E131" s="11"/>
      <c r="F131" s="11" t="s">
        <v>35</v>
      </c>
      <c r="G131" s="11" t="s">
        <v>319</v>
      </c>
      <c r="H131" s="11" t="s">
        <v>33</v>
      </c>
      <c r="I131" s="11" t="s">
        <v>24</v>
      </c>
      <c r="J131" s="20" t="s">
        <v>320</v>
      </c>
      <c r="K131" s="16" t="str">
        <f t="shared" si="4"/>
        <v>64222119******3265</v>
      </c>
      <c r="L131" s="17">
        <f ca="1" t="shared" si="7"/>
        <v>53</v>
      </c>
      <c r="M131" s="11"/>
      <c r="N131" s="11"/>
      <c r="O131" s="11"/>
      <c r="P131" s="11"/>
      <c r="Q131" s="11"/>
      <c r="R131" s="11"/>
      <c r="S131" s="24"/>
    </row>
    <row r="132" s="2" customFormat="1" ht="14.8" customHeight="1" spans="1:19">
      <c r="A132" s="8">
        <v>129</v>
      </c>
      <c r="B132" s="11"/>
      <c r="C132" s="11">
        <v>330</v>
      </c>
      <c r="D132" s="11">
        <v>7</v>
      </c>
      <c r="E132" s="11"/>
      <c r="F132" s="11" t="s">
        <v>321</v>
      </c>
      <c r="G132" s="11" t="s">
        <v>322</v>
      </c>
      <c r="H132" s="11" t="s">
        <v>23</v>
      </c>
      <c r="I132" s="11" t="s">
        <v>24</v>
      </c>
      <c r="J132" s="20" t="s">
        <v>323</v>
      </c>
      <c r="K132" s="16" t="str">
        <f t="shared" ref="K132:K195" si="8">REPLACE(J132,9,6,"******")</f>
        <v>64222119******3255</v>
      </c>
      <c r="L132" s="17">
        <f ca="1" t="shared" si="7"/>
        <v>27</v>
      </c>
      <c r="M132" s="11"/>
      <c r="N132" s="11"/>
      <c r="O132" s="11"/>
      <c r="P132" s="11"/>
      <c r="Q132" s="11"/>
      <c r="R132" s="11"/>
      <c r="S132" s="24"/>
    </row>
    <row r="133" s="2" customFormat="1" ht="14.8" customHeight="1" spans="1:19">
      <c r="A133" s="8">
        <v>130</v>
      </c>
      <c r="B133" s="11"/>
      <c r="C133" s="11">
        <v>330</v>
      </c>
      <c r="D133" s="11">
        <v>7</v>
      </c>
      <c r="E133" s="11"/>
      <c r="F133" s="11" t="s">
        <v>28</v>
      </c>
      <c r="G133" s="11" t="s">
        <v>324</v>
      </c>
      <c r="H133" s="11" t="s">
        <v>23</v>
      </c>
      <c r="I133" s="11" t="s">
        <v>24</v>
      </c>
      <c r="J133" s="20" t="s">
        <v>325</v>
      </c>
      <c r="K133" s="16" t="str">
        <f t="shared" si="8"/>
        <v>64222119******3255</v>
      </c>
      <c r="L133" s="17">
        <f ca="1" t="shared" si="7"/>
        <v>29</v>
      </c>
      <c r="M133" s="11"/>
      <c r="N133" s="11"/>
      <c r="O133" s="11"/>
      <c r="P133" s="11"/>
      <c r="Q133" s="11"/>
      <c r="R133" s="11"/>
      <c r="S133" s="24"/>
    </row>
    <row r="134" s="2" customFormat="1" customHeight="1" spans="1:19">
      <c r="A134" s="8">
        <v>131</v>
      </c>
      <c r="B134" s="11" t="s">
        <v>326</v>
      </c>
      <c r="C134" s="11">
        <v>7</v>
      </c>
      <c r="D134" s="11">
        <v>7</v>
      </c>
      <c r="E134" s="11" t="s">
        <v>327</v>
      </c>
      <c r="F134" s="11" t="s">
        <v>22</v>
      </c>
      <c r="G134" s="11" t="s">
        <v>327</v>
      </c>
      <c r="H134" s="11" t="s">
        <v>23</v>
      </c>
      <c r="I134" s="11" t="s">
        <v>24</v>
      </c>
      <c r="J134" s="20" t="s">
        <v>328</v>
      </c>
      <c r="K134" s="16" t="str">
        <f t="shared" si="8"/>
        <v>64222119******2290</v>
      </c>
      <c r="L134" s="17">
        <f ca="1" t="shared" si="7"/>
        <v>50</v>
      </c>
      <c r="M134" s="11"/>
      <c r="N134" s="11"/>
      <c r="O134" s="11">
        <v>1</v>
      </c>
      <c r="P134" s="11"/>
      <c r="Q134" s="11" t="s">
        <v>329</v>
      </c>
      <c r="R134" s="11"/>
      <c r="S134" s="24"/>
    </row>
    <row r="135" s="2" customFormat="1" customHeight="1" spans="1:19">
      <c r="A135" s="8">
        <v>132</v>
      </c>
      <c r="B135" s="11"/>
      <c r="C135" s="11">
        <v>7</v>
      </c>
      <c r="D135" s="11">
        <v>7</v>
      </c>
      <c r="E135" s="11"/>
      <c r="F135" s="11" t="s">
        <v>62</v>
      </c>
      <c r="G135" s="11" t="s">
        <v>330</v>
      </c>
      <c r="H135" s="11" t="s">
        <v>33</v>
      </c>
      <c r="I135" s="11" t="s">
        <v>24</v>
      </c>
      <c r="J135" s="20" t="s">
        <v>331</v>
      </c>
      <c r="K135" s="16" t="str">
        <f t="shared" si="8"/>
        <v>64222119******2302</v>
      </c>
      <c r="L135" s="17">
        <f ca="1" t="shared" si="7"/>
        <v>45</v>
      </c>
      <c r="M135" s="11"/>
      <c r="N135" s="11"/>
      <c r="O135" s="11"/>
      <c r="P135" s="11"/>
      <c r="Q135" s="11"/>
      <c r="R135" s="11"/>
      <c r="S135" s="24"/>
    </row>
    <row r="136" s="2" customFormat="1" customHeight="1" spans="1:19">
      <c r="A136" s="8">
        <v>133</v>
      </c>
      <c r="B136" s="11"/>
      <c r="C136" s="11">
        <v>7</v>
      </c>
      <c r="D136" s="11">
        <v>7</v>
      </c>
      <c r="E136" s="11"/>
      <c r="F136" s="11" t="s">
        <v>44</v>
      </c>
      <c r="G136" s="11" t="s">
        <v>332</v>
      </c>
      <c r="H136" s="11" t="s">
        <v>23</v>
      </c>
      <c r="I136" s="11" t="s">
        <v>24</v>
      </c>
      <c r="J136" s="20" t="s">
        <v>333</v>
      </c>
      <c r="K136" s="16" t="str">
        <f t="shared" si="8"/>
        <v>64222119******2292</v>
      </c>
      <c r="L136" s="17">
        <f ca="1" t="shared" si="7"/>
        <v>27</v>
      </c>
      <c r="M136" s="11"/>
      <c r="N136" s="11"/>
      <c r="O136" s="11"/>
      <c r="P136" s="11"/>
      <c r="Q136" s="11"/>
      <c r="R136" s="11"/>
      <c r="S136" s="24"/>
    </row>
    <row r="137" s="2" customFormat="1" customHeight="1" spans="1:19">
      <c r="A137" s="8">
        <v>134</v>
      </c>
      <c r="B137" s="11"/>
      <c r="C137" s="11">
        <v>7</v>
      </c>
      <c r="D137" s="11">
        <v>7</v>
      </c>
      <c r="E137" s="11"/>
      <c r="F137" s="11" t="s">
        <v>28</v>
      </c>
      <c r="G137" s="11" t="s">
        <v>334</v>
      </c>
      <c r="H137" s="11" t="s">
        <v>23</v>
      </c>
      <c r="I137" s="11" t="s">
        <v>24</v>
      </c>
      <c r="J137" s="20" t="s">
        <v>335</v>
      </c>
      <c r="K137" s="16" t="str">
        <f t="shared" si="8"/>
        <v>64222120******2294</v>
      </c>
      <c r="L137" s="17">
        <f ca="1" t="shared" si="7"/>
        <v>18</v>
      </c>
      <c r="M137" s="11"/>
      <c r="N137" s="11"/>
      <c r="O137" s="11"/>
      <c r="P137" s="11"/>
      <c r="Q137" s="11"/>
      <c r="R137" s="11"/>
      <c r="S137" s="24"/>
    </row>
    <row r="138" s="2" customFormat="1" customHeight="1" spans="1:19">
      <c r="A138" s="8">
        <v>135</v>
      </c>
      <c r="B138" s="11"/>
      <c r="C138" s="11">
        <v>7</v>
      </c>
      <c r="D138" s="11">
        <v>7</v>
      </c>
      <c r="E138" s="11"/>
      <c r="F138" s="11" t="s">
        <v>31</v>
      </c>
      <c r="G138" s="11" t="s">
        <v>215</v>
      </c>
      <c r="H138" s="11" t="s">
        <v>33</v>
      </c>
      <c r="I138" s="11" t="s">
        <v>24</v>
      </c>
      <c r="J138" s="20" t="s">
        <v>336</v>
      </c>
      <c r="K138" s="16" t="str">
        <f t="shared" si="8"/>
        <v>64030019******042X</v>
      </c>
      <c r="L138" s="17">
        <f ca="1" t="shared" si="7"/>
        <v>22</v>
      </c>
      <c r="M138" s="11"/>
      <c r="N138" s="11"/>
      <c r="O138" s="11"/>
      <c r="P138" s="11"/>
      <c r="Q138" s="11"/>
      <c r="R138" s="11"/>
      <c r="S138" s="24"/>
    </row>
    <row r="139" s="2" customFormat="1" customHeight="1" spans="1:19">
      <c r="A139" s="8">
        <v>136</v>
      </c>
      <c r="B139" s="11"/>
      <c r="C139" s="11">
        <v>7</v>
      </c>
      <c r="D139" s="11">
        <v>7</v>
      </c>
      <c r="E139" s="11"/>
      <c r="F139" s="11" t="s">
        <v>41</v>
      </c>
      <c r="G139" s="11" t="s">
        <v>337</v>
      </c>
      <c r="H139" s="11" t="s">
        <v>23</v>
      </c>
      <c r="I139" s="11" t="s">
        <v>24</v>
      </c>
      <c r="J139" s="20" t="s">
        <v>338</v>
      </c>
      <c r="K139" s="16" t="str">
        <f t="shared" si="8"/>
        <v>64040220******1238</v>
      </c>
      <c r="L139" s="17">
        <f ca="1" t="shared" si="7"/>
        <v>4</v>
      </c>
      <c r="M139" s="11"/>
      <c r="N139" s="11"/>
      <c r="O139" s="11"/>
      <c r="P139" s="11"/>
      <c r="Q139" s="11"/>
      <c r="R139" s="11"/>
      <c r="S139" s="24"/>
    </row>
    <row r="140" s="2" customFormat="1" customHeight="1" spans="1:19">
      <c r="A140" s="8">
        <v>137</v>
      </c>
      <c r="B140" s="11"/>
      <c r="C140" s="11">
        <v>7</v>
      </c>
      <c r="D140" s="11">
        <v>7</v>
      </c>
      <c r="E140" s="11"/>
      <c r="F140" s="11" t="s">
        <v>91</v>
      </c>
      <c r="G140" s="11" t="s">
        <v>339</v>
      </c>
      <c r="H140" s="11" t="s">
        <v>33</v>
      </c>
      <c r="I140" s="11" t="s">
        <v>24</v>
      </c>
      <c r="J140" s="20" t="s">
        <v>340</v>
      </c>
      <c r="K140" s="16" t="str">
        <f t="shared" si="8"/>
        <v>64222119******2324</v>
      </c>
      <c r="L140" s="17">
        <f ca="1" t="shared" si="7"/>
        <v>20</v>
      </c>
      <c r="M140" s="11"/>
      <c r="N140" s="11"/>
      <c r="O140" s="11"/>
      <c r="P140" s="11"/>
      <c r="Q140" s="11"/>
      <c r="R140" s="11"/>
      <c r="S140" s="24"/>
    </row>
    <row r="141" s="2" customFormat="1" customHeight="1" spans="1:19">
      <c r="A141" s="8">
        <v>138</v>
      </c>
      <c r="B141" s="11" t="s">
        <v>326</v>
      </c>
      <c r="C141" s="11">
        <v>168</v>
      </c>
      <c r="D141" s="11">
        <v>7</v>
      </c>
      <c r="E141" s="11" t="s">
        <v>341</v>
      </c>
      <c r="F141" s="11" t="s">
        <v>22</v>
      </c>
      <c r="G141" s="11" t="s">
        <v>341</v>
      </c>
      <c r="H141" s="11" t="s">
        <v>23</v>
      </c>
      <c r="I141" s="11" t="s">
        <v>24</v>
      </c>
      <c r="J141" s="20" t="s">
        <v>342</v>
      </c>
      <c r="K141" s="16" t="str">
        <f t="shared" si="8"/>
        <v>64222119******3674</v>
      </c>
      <c r="L141" s="17">
        <f ca="1" t="shared" ref="L141:L155" si="9">DATEDIF(TEXT(MID(J141,7,8),"0000-00-00"),TODAY(),"y")</f>
        <v>70</v>
      </c>
      <c r="M141" s="11"/>
      <c r="N141" s="11"/>
      <c r="O141" s="11">
        <v>1</v>
      </c>
      <c r="P141" s="11"/>
      <c r="Q141" s="11" t="s">
        <v>343</v>
      </c>
      <c r="R141" s="11"/>
      <c r="S141" s="24" t="s">
        <v>27</v>
      </c>
    </row>
    <row r="142" s="2" customFormat="1" customHeight="1" spans="1:19">
      <c r="A142" s="8">
        <v>139</v>
      </c>
      <c r="B142" s="11"/>
      <c r="C142" s="11">
        <v>168</v>
      </c>
      <c r="D142" s="11">
        <v>7</v>
      </c>
      <c r="E142" s="11"/>
      <c r="F142" s="11" t="s">
        <v>62</v>
      </c>
      <c r="G142" s="11" t="s">
        <v>344</v>
      </c>
      <c r="H142" s="11" t="s">
        <v>33</v>
      </c>
      <c r="I142" s="11" t="s">
        <v>24</v>
      </c>
      <c r="J142" s="20" t="s">
        <v>345</v>
      </c>
      <c r="K142" s="16" t="str">
        <f t="shared" si="8"/>
        <v>64222119******3681</v>
      </c>
      <c r="L142" s="17">
        <f ca="1" t="shared" si="9"/>
        <v>67</v>
      </c>
      <c r="M142" s="11"/>
      <c r="N142" s="11"/>
      <c r="O142" s="11"/>
      <c r="P142" s="11"/>
      <c r="Q142" s="11"/>
      <c r="R142" s="11"/>
      <c r="S142" s="24"/>
    </row>
    <row r="143" s="2" customFormat="1" customHeight="1" spans="1:19">
      <c r="A143" s="8">
        <v>140</v>
      </c>
      <c r="B143" s="11"/>
      <c r="C143" s="11">
        <v>168</v>
      </c>
      <c r="D143" s="11">
        <v>7</v>
      </c>
      <c r="E143" s="11"/>
      <c r="F143" s="11" t="s">
        <v>321</v>
      </c>
      <c r="G143" s="11" t="s">
        <v>346</v>
      </c>
      <c r="H143" s="11" t="s">
        <v>23</v>
      </c>
      <c r="I143" s="11" t="s">
        <v>24</v>
      </c>
      <c r="J143" s="20" t="s">
        <v>347</v>
      </c>
      <c r="K143" s="16" t="str">
        <f t="shared" si="8"/>
        <v>64222119******3674</v>
      </c>
      <c r="L143" s="17">
        <f ca="1" t="shared" si="9"/>
        <v>36</v>
      </c>
      <c r="M143" s="11"/>
      <c r="N143" s="11"/>
      <c r="O143" s="11"/>
      <c r="P143" s="11"/>
      <c r="Q143" s="11"/>
      <c r="R143" s="11"/>
      <c r="S143" s="24"/>
    </row>
    <row r="144" s="2" customFormat="1" customHeight="1" spans="1:19">
      <c r="A144" s="8">
        <v>141</v>
      </c>
      <c r="B144" s="11"/>
      <c r="C144" s="11">
        <v>168</v>
      </c>
      <c r="D144" s="11">
        <v>7</v>
      </c>
      <c r="E144" s="11"/>
      <c r="F144" s="11" t="s">
        <v>41</v>
      </c>
      <c r="G144" s="11" t="s">
        <v>348</v>
      </c>
      <c r="H144" s="11" t="s">
        <v>23</v>
      </c>
      <c r="I144" s="11" t="s">
        <v>24</v>
      </c>
      <c r="J144" s="20" t="s">
        <v>349</v>
      </c>
      <c r="K144" s="16" t="str">
        <f t="shared" si="8"/>
        <v>64040220******4716</v>
      </c>
      <c r="L144" s="17">
        <f ca="1" t="shared" si="9"/>
        <v>4</v>
      </c>
      <c r="M144" s="11"/>
      <c r="N144" s="11"/>
      <c r="O144" s="11"/>
      <c r="P144" s="11"/>
      <c r="Q144" s="11"/>
      <c r="R144" s="11"/>
      <c r="S144" s="24"/>
    </row>
    <row r="145" s="2" customFormat="1" customHeight="1" spans="1:19">
      <c r="A145" s="8">
        <v>142</v>
      </c>
      <c r="B145" s="11"/>
      <c r="C145" s="11">
        <v>168</v>
      </c>
      <c r="D145" s="11">
        <v>7</v>
      </c>
      <c r="E145" s="11"/>
      <c r="F145" s="11" t="s">
        <v>31</v>
      </c>
      <c r="G145" s="11" t="s">
        <v>350</v>
      </c>
      <c r="H145" s="11" t="s">
        <v>33</v>
      </c>
      <c r="I145" s="11" t="s">
        <v>24</v>
      </c>
      <c r="J145" s="20" t="s">
        <v>351</v>
      </c>
      <c r="K145" s="16" t="str">
        <f t="shared" si="8"/>
        <v>64222119******3861</v>
      </c>
      <c r="L145" s="17">
        <f ca="1" t="shared" si="9"/>
        <v>35</v>
      </c>
      <c r="M145" s="11"/>
      <c r="N145" s="11"/>
      <c r="O145" s="11"/>
      <c r="P145" s="11"/>
      <c r="Q145" s="11"/>
      <c r="R145" s="11"/>
      <c r="S145" s="24"/>
    </row>
    <row r="146" s="2" customFormat="1" customHeight="1" spans="1:19">
      <c r="A146" s="8">
        <v>143</v>
      </c>
      <c r="B146" s="11"/>
      <c r="C146" s="11">
        <v>168</v>
      </c>
      <c r="D146" s="11">
        <v>7</v>
      </c>
      <c r="E146" s="11"/>
      <c r="F146" s="11" t="s">
        <v>41</v>
      </c>
      <c r="G146" s="11" t="s">
        <v>352</v>
      </c>
      <c r="H146" s="11" t="s">
        <v>23</v>
      </c>
      <c r="I146" s="11" t="s">
        <v>24</v>
      </c>
      <c r="J146" s="20" t="s">
        <v>353</v>
      </c>
      <c r="K146" s="16" t="str">
        <f t="shared" si="8"/>
        <v>64040220******4716</v>
      </c>
      <c r="L146" s="17">
        <f ca="1" t="shared" si="9"/>
        <v>6</v>
      </c>
      <c r="M146" s="11"/>
      <c r="N146" s="11"/>
      <c r="O146" s="11"/>
      <c r="P146" s="11"/>
      <c r="Q146" s="11"/>
      <c r="R146" s="11"/>
      <c r="S146" s="24"/>
    </row>
    <row r="147" s="2" customFormat="1" customHeight="1" spans="1:19">
      <c r="A147" s="8">
        <v>144</v>
      </c>
      <c r="B147" s="11"/>
      <c r="C147" s="11">
        <v>168</v>
      </c>
      <c r="D147" s="11">
        <v>7</v>
      </c>
      <c r="E147" s="11"/>
      <c r="F147" s="11" t="s">
        <v>38</v>
      </c>
      <c r="G147" s="11" t="s">
        <v>354</v>
      </c>
      <c r="H147" s="11" t="s">
        <v>23</v>
      </c>
      <c r="I147" s="11" t="s">
        <v>24</v>
      </c>
      <c r="J147" s="20" t="s">
        <v>355</v>
      </c>
      <c r="K147" s="16" t="str">
        <f t="shared" si="8"/>
        <v>64040220******4710</v>
      </c>
      <c r="L147" s="17">
        <f ca="1" t="shared" si="9"/>
        <v>9</v>
      </c>
      <c r="M147" s="11"/>
      <c r="N147" s="11"/>
      <c r="O147" s="11"/>
      <c r="P147" s="11"/>
      <c r="Q147" s="11"/>
      <c r="R147" s="11"/>
      <c r="S147" s="24"/>
    </row>
    <row r="148" s="2" customFormat="1" customHeight="1" spans="1:19">
      <c r="A148" s="8">
        <v>145</v>
      </c>
      <c r="B148" s="11" t="s">
        <v>326</v>
      </c>
      <c r="C148" s="11">
        <v>170</v>
      </c>
      <c r="D148" s="11">
        <v>8</v>
      </c>
      <c r="E148" s="11" t="s">
        <v>356</v>
      </c>
      <c r="F148" s="11" t="s">
        <v>22</v>
      </c>
      <c r="G148" s="11" t="s">
        <v>356</v>
      </c>
      <c r="H148" s="11" t="s">
        <v>23</v>
      </c>
      <c r="I148" s="11" t="s">
        <v>24</v>
      </c>
      <c r="J148" s="20" t="s">
        <v>357</v>
      </c>
      <c r="K148" s="16" t="str">
        <f t="shared" si="8"/>
        <v>64222119******3753</v>
      </c>
      <c r="L148" s="17">
        <f ca="1" t="shared" si="9"/>
        <v>45</v>
      </c>
      <c r="M148" s="11"/>
      <c r="N148" s="11"/>
      <c r="O148" s="11">
        <v>1</v>
      </c>
      <c r="P148" s="11"/>
      <c r="Q148" s="11" t="s">
        <v>358</v>
      </c>
      <c r="R148" s="11"/>
      <c r="S148" s="24" t="s">
        <v>27</v>
      </c>
    </row>
    <row r="149" s="2" customFormat="1" customHeight="1" spans="1:19">
      <c r="A149" s="8">
        <v>146</v>
      </c>
      <c r="B149" s="11"/>
      <c r="C149" s="11">
        <v>170</v>
      </c>
      <c r="D149" s="11">
        <v>8</v>
      </c>
      <c r="E149" s="11"/>
      <c r="F149" s="11" t="s">
        <v>62</v>
      </c>
      <c r="G149" s="11" t="s">
        <v>344</v>
      </c>
      <c r="H149" s="11" t="s">
        <v>33</v>
      </c>
      <c r="I149" s="11" t="s">
        <v>24</v>
      </c>
      <c r="J149" s="20" t="s">
        <v>359</v>
      </c>
      <c r="K149" s="16" t="str">
        <f t="shared" si="8"/>
        <v>64222119******3682</v>
      </c>
      <c r="L149" s="17">
        <f ca="1" t="shared" si="9"/>
        <v>46</v>
      </c>
      <c r="M149" s="11"/>
      <c r="N149" s="11"/>
      <c r="O149" s="11"/>
      <c r="P149" s="11"/>
      <c r="Q149" s="11"/>
      <c r="R149" s="11"/>
      <c r="S149" s="24"/>
    </row>
    <row r="150" s="2" customFormat="1" customHeight="1" spans="1:19">
      <c r="A150" s="8">
        <v>147</v>
      </c>
      <c r="B150" s="11"/>
      <c r="C150" s="11">
        <v>170</v>
      </c>
      <c r="D150" s="11">
        <v>8</v>
      </c>
      <c r="E150" s="11"/>
      <c r="F150" s="11" t="s">
        <v>96</v>
      </c>
      <c r="G150" s="11" t="s">
        <v>360</v>
      </c>
      <c r="H150" s="11" t="s">
        <v>33</v>
      </c>
      <c r="I150" s="11" t="s">
        <v>24</v>
      </c>
      <c r="J150" s="20" t="s">
        <v>361</v>
      </c>
      <c r="K150" s="16" t="str">
        <f t="shared" si="8"/>
        <v>64222119******3688</v>
      </c>
      <c r="L150" s="17">
        <f ca="1" t="shared" si="9"/>
        <v>22</v>
      </c>
      <c r="M150" s="11"/>
      <c r="N150" s="11"/>
      <c r="O150" s="11"/>
      <c r="P150" s="11"/>
      <c r="Q150" s="11"/>
      <c r="R150" s="11"/>
      <c r="S150" s="24"/>
    </row>
    <row r="151" s="2" customFormat="1" customHeight="1" spans="1:19">
      <c r="A151" s="8">
        <v>148</v>
      </c>
      <c r="B151" s="11"/>
      <c r="C151" s="11">
        <v>170</v>
      </c>
      <c r="D151" s="11">
        <v>8</v>
      </c>
      <c r="E151" s="11"/>
      <c r="F151" s="11" t="s">
        <v>44</v>
      </c>
      <c r="G151" s="11" t="s">
        <v>362</v>
      </c>
      <c r="H151" s="11" t="s">
        <v>23</v>
      </c>
      <c r="I151" s="11" t="s">
        <v>24</v>
      </c>
      <c r="J151" s="20" t="s">
        <v>363</v>
      </c>
      <c r="K151" s="16" t="str">
        <f t="shared" si="8"/>
        <v>64222119******377X</v>
      </c>
      <c r="L151" s="17">
        <f ca="1" t="shared" si="9"/>
        <v>26</v>
      </c>
      <c r="M151" s="11"/>
      <c r="N151" s="11"/>
      <c r="O151" s="11"/>
      <c r="P151" s="11"/>
      <c r="Q151" s="11"/>
      <c r="R151" s="11"/>
      <c r="S151" s="24"/>
    </row>
    <row r="152" s="2" customFormat="1" customHeight="1" spans="1:19">
      <c r="A152" s="8">
        <v>149</v>
      </c>
      <c r="B152" s="11"/>
      <c r="C152" s="11">
        <v>170</v>
      </c>
      <c r="D152" s="11">
        <v>8</v>
      </c>
      <c r="E152" s="11"/>
      <c r="F152" s="11" t="s">
        <v>28</v>
      </c>
      <c r="G152" s="11" t="s">
        <v>226</v>
      </c>
      <c r="H152" s="11" t="s">
        <v>23</v>
      </c>
      <c r="I152" s="11" t="s">
        <v>24</v>
      </c>
      <c r="J152" s="20" t="s">
        <v>364</v>
      </c>
      <c r="K152" s="16" t="str">
        <f t="shared" si="8"/>
        <v>64040220******4718</v>
      </c>
      <c r="L152" s="17">
        <f ca="1" t="shared" si="9"/>
        <v>12</v>
      </c>
      <c r="M152" s="11"/>
      <c r="N152" s="11"/>
      <c r="O152" s="11"/>
      <c r="P152" s="11"/>
      <c r="Q152" s="11"/>
      <c r="R152" s="11"/>
      <c r="S152" s="24"/>
    </row>
    <row r="153" s="2" customFormat="1" customHeight="1" spans="1:19">
      <c r="A153" s="8">
        <v>150</v>
      </c>
      <c r="B153" s="11"/>
      <c r="C153" s="11">
        <v>170</v>
      </c>
      <c r="D153" s="11">
        <v>8</v>
      </c>
      <c r="E153" s="11"/>
      <c r="F153" s="11" t="s">
        <v>91</v>
      </c>
      <c r="G153" s="11" t="s">
        <v>365</v>
      </c>
      <c r="H153" s="11" t="s">
        <v>33</v>
      </c>
      <c r="I153" s="11" t="s">
        <v>24</v>
      </c>
      <c r="J153" s="20" t="s">
        <v>366</v>
      </c>
      <c r="K153" s="16" t="str">
        <f t="shared" si="8"/>
        <v>64222120******4722</v>
      </c>
      <c r="L153" s="17">
        <f ca="1" t="shared" si="9"/>
        <v>17</v>
      </c>
      <c r="M153" s="11"/>
      <c r="N153" s="11"/>
      <c r="O153" s="11"/>
      <c r="P153" s="11"/>
      <c r="Q153" s="11"/>
      <c r="R153" s="11"/>
      <c r="S153" s="24"/>
    </row>
    <row r="154" s="2" customFormat="1" customHeight="1" spans="1:19">
      <c r="A154" s="8">
        <v>151</v>
      </c>
      <c r="B154" s="11"/>
      <c r="C154" s="11">
        <v>170</v>
      </c>
      <c r="D154" s="11">
        <v>8</v>
      </c>
      <c r="E154" s="11"/>
      <c r="F154" s="11" t="s">
        <v>31</v>
      </c>
      <c r="G154" s="11" t="s">
        <v>141</v>
      </c>
      <c r="H154" s="11" t="s">
        <v>33</v>
      </c>
      <c r="I154" s="11" t="s">
        <v>24</v>
      </c>
      <c r="J154" s="20" t="s">
        <v>367</v>
      </c>
      <c r="K154" s="16" t="str">
        <f t="shared" si="8"/>
        <v>64032419******0861</v>
      </c>
      <c r="L154" s="17">
        <f ca="1" t="shared" si="9"/>
        <v>22</v>
      </c>
      <c r="M154" s="11"/>
      <c r="N154" s="11"/>
      <c r="O154" s="11"/>
      <c r="P154" s="11"/>
      <c r="Q154" s="11"/>
      <c r="R154" s="11"/>
      <c r="S154" s="24"/>
    </row>
    <row r="155" s="2" customFormat="1" customHeight="1" spans="1:19">
      <c r="A155" s="8">
        <v>152</v>
      </c>
      <c r="B155" s="11"/>
      <c r="C155" s="11">
        <v>170</v>
      </c>
      <c r="D155" s="11">
        <v>8</v>
      </c>
      <c r="E155" s="11"/>
      <c r="F155" s="11" t="s">
        <v>41</v>
      </c>
      <c r="G155" s="11" t="s">
        <v>368</v>
      </c>
      <c r="H155" s="11" t="s">
        <v>23</v>
      </c>
      <c r="I155" s="11" t="s">
        <v>24</v>
      </c>
      <c r="J155" s="20" t="s">
        <v>369</v>
      </c>
      <c r="K155" s="16" t="str">
        <f t="shared" si="8"/>
        <v>64040220******4713</v>
      </c>
      <c r="L155" s="17">
        <f ca="1" t="shared" si="9"/>
        <v>4</v>
      </c>
      <c r="M155" s="11"/>
      <c r="N155" s="11"/>
      <c r="O155" s="11"/>
      <c r="P155" s="11"/>
      <c r="Q155" s="11"/>
      <c r="R155" s="11"/>
      <c r="S155" s="24"/>
    </row>
    <row r="156" s="2" customFormat="1" customHeight="1" spans="1:19">
      <c r="A156" s="8">
        <v>153</v>
      </c>
      <c r="B156" s="11" t="s">
        <v>326</v>
      </c>
      <c r="C156" s="11">
        <v>264</v>
      </c>
      <c r="D156" s="11">
        <v>8</v>
      </c>
      <c r="E156" s="11" t="s">
        <v>370</v>
      </c>
      <c r="F156" s="31" t="s">
        <v>22</v>
      </c>
      <c r="G156" s="31" t="s">
        <v>370</v>
      </c>
      <c r="H156" s="31" t="s">
        <v>23</v>
      </c>
      <c r="I156" s="11" t="s">
        <v>24</v>
      </c>
      <c r="J156" s="33" t="s">
        <v>371</v>
      </c>
      <c r="K156" s="16" t="str">
        <f t="shared" si="8"/>
        <v>64222119******2932</v>
      </c>
      <c r="L156" s="17">
        <f ca="1" t="shared" ref="L156:L193" si="10">DATEDIF(TEXT(MID(J156,7,8),"0000-00-00"),TODAY(),"y")</f>
        <v>58</v>
      </c>
      <c r="M156" s="11"/>
      <c r="N156" s="11"/>
      <c r="O156" s="11">
        <v>1</v>
      </c>
      <c r="P156" s="11"/>
      <c r="Q156" s="11" t="s">
        <v>372</v>
      </c>
      <c r="R156" s="11"/>
      <c r="S156" s="24" t="s">
        <v>27</v>
      </c>
    </row>
    <row r="157" s="2" customFormat="1" customHeight="1" spans="1:19">
      <c r="A157" s="8">
        <v>154</v>
      </c>
      <c r="B157" s="11"/>
      <c r="C157" s="11">
        <v>264</v>
      </c>
      <c r="D157" s="11">
        <v>8</v>
      </c>
      <c r="E157" s="11"/>
      <c r="F157" s="31" t="s">
        <v>62</v>
      </c>
      <c r="G157" s="31" t="s">
        <v>373</v>
      </c>
      <c r="H157" s="31" t="s">
        <v>33</v>
      </c>
      <c r="I157" s="11" t="s">
        <v>24</v>
      </c>
      <c r="J157" s="33" t="s">
        <v>374</v>
      </c>
      <c r="K157" s="16" t="str">
        <f t="shared" si="8"/>
        <v>64222119******2942</v>
      </c>
      <c r="L157" s="17">
        <f ca="1" t="shared" si="10"/>
        <v>55</v>
      </c>
      <c r="M157" s="11"/>
      <c r="N157" s="11"/>
      <c r="O157" s="11"/>
      <c r="P157" s="11"/>
      <c r="Q157" s="11"/>
      <c r="R157" s="11"/>
      <c r="S157" s="24"/>
    </row>
    <row r="158" s="2" customFormat="1" customHeight="1" spans="1:19">
      <c r="A158" s="8">
        <v>155</v>
      </c>
      <c r="B158" s="11"/>
      <c r="C158" s="11">
        <v>264</v>
      </c>
      <c r="D158" s="11">
        <v>8</v>
      </c>
      <c r="E158" s="11"/>
      <c r="F158" s="31" t="s">
        <v>96</v>
      </c>
      <c r="G158" s="31" t="s">
        <v>375</v>
      </c>
      <c r="H158" s="31" t="s">
        <v>33</v>
      </c>
      <c r="I158" s="11" t="s">
        <v>24</v>
      </c>
      <c r="J158" s="33" t="s">
        <v>376</v>
      </c>
      <c r="K158" s="16" t="str">
        <f t="shared" si="8"/>
        <v>64222119******2966</v>
      </c>
      <c r="L158" s="17">
        <f ca="1" t="shared" si="10"/>
        <v>36</v>
      </c>
      <c r="M158" s="11"/>
      <c r="N158" s="11"/>
      <c r="O158" s="11"/>
      <c r="P158" s="11"/>
      <c r="Q158" s="11"/>
      <c r="R158" s="11"/>
      <c r="S158" s="24"/>
    </row>
    <row r="159" s="2" customFormat="1" customHeight="1" spans="1:19">
      <c r="A159" s="8">
        <v>156</v>
      </c>
      <c r="B159" s="11"/>
      <c r="C159" s="11">
        <v>264</v>
      </c>
      <c r="D159" s="11">
        <v>8</v>
      </c>
      <c r="E159" s="11"/>
      <c r="F159" s="32" t="s">
        <v>28</v>
      </c>
      <c r="G159" s="32" t="s">
        <v>377</v>
      </c>
      <c r="H159" s="32" t="s">
        <v>23</v>
      </c>
      <c r="I159" s="11" t="s">
        <v>24</v>
      </c>
      <c r="J159" s="34" t="s">
        <v>378</v>
      </c>
      <c r="K159" s="16" t="str">
        <f t="shared" si="8"/>
        <v>64222119******2934</v>
      </c>
      <c r="L159" s="17">
        <f ca="1" t="shared" si="10"/>
        <v>29</v>
      </c>
      <c r="M159" s="11"/>
      <c r="N159" s="11"/>
      <c r="O159" s="11"/>
      <c r="P159" s="11"/>
      <c r="Q159" s="11"/>
      <c r="R159" s="11"/>
      <c r="S159" s="24"/>
    </row>
    <row r="160" s="2" customFormat="1" customHeight="1" spans="1:19">
      <c r="A160" s="8">
        <v>157</v>
      </c>
      <c r="B160" s="11"/>
      <c r="C160" s="11">
        <v>264</v>
      </c>
      <c r="D160" s="11">
        <v>8</v>
      </c>
      <c r="E160" s="11"/>
      <c r="F160" s="32" t="s">
        <v>31</v>
      </c>
      <c r="G160" s="32" t="s">
        <v>379</v>
      </c>
      <c r="H160" s="32" t="s">
        <v>33</v>
      </c>
      <c r="I160" s="11" t="s">
        <v>24</v>
      </c>
      <c r="J160" s="34" t="s">
        <v>380</v>
      </c>
      <c r="K160" s="16" t="str">
        <f t="shared" si="8"/>
        <v>64222619******0825</v>
      </c>
      <c r="L160" s="17">
        <f ca="1" t="shared" si="10"/>
        <v>26</v>
      </c>
      <c r="M160" s="11"/>
      <c r="N160" s="11"/>
      <c r="O160" s="11"/>
      <c r="P160" s="11"/>
      <c r="Q160" s="11"/>
      <c r="R160" s="11"/>
      <c r="S160" s="24"/>
    </row>
    <row r="161" s="2" customFormat="1" customHeight="1" spans="1:19">
      <c r="A161" s="8">
        <v>158</v>
      </c>
      <c r="B161" s="11"/>
      <c r="C161" s="11">
        <v>264</v>
      </c>
      <c r="D161" s="11">
        <v>8</v>
      </c>
      <c r="E161" s="11"/>
      <c r="F161" s="32" t="s">
        <v>38</v>
      </c>
      <c r="G161" s="32" t="s">
        <v>381</v>
      </c>
      <c r="H161" s="32" t="s">
        <v>33</v>
      </c>
      <c r="I161" s="11" t="s">
        <v>24</v>
      </c>
      <c r="J161" s="34" t="s">
        <v>382</v>
      </c>
      <c r="K161" s="16" t="str">
        <f t="shared" si="8"/>
        <v>64040220******4129</v>
      </c>
      <c r="L161" s="17">
        <f ca="1" t="shared" si="10"/>
        <v>8</v>
      </c>
      <c r="M161" s="11"/>
      <c r="N161" s="11"/>
      <c r="O161" s="11"/>
      <c r="P161" s="11"/>
      <c r="Q161" s="11"/>
      <c r="R161" s="11"/>
      <c r="S161" s="24"/>
    </row>
    <row r="162" s="2" customFormat="1" customHeight="1" spans="1:19">
      <c r="A162" s="8">
        <v>159</v>
      </c>
      <c r="B162" s="11"/>
      <c r="C162" s="11">
        <v>264</v>
      </c>
      <c r="D162" s="11">
        <v>8</v>
      </c>
      <c r="E162" s="11"/>
      <c r="F162" s="32" t="s">
        <v>44</v>
      </c>
      <c r="G162" s="32" t="s">
        <v>383</v>
      </c>
      <c r="H162" s="32" t="s">
        <v>23</v>
      </c>
      <c r="I162" s="11" t="s">
        <v>24</v>
      </c>
      <c r="J162" s="34" t="s">
        <v>384</v>
      </c>
      <c r="K162" s="16" t="str">
        <f t="shared" si="8"/>
        <v>64222119******2958</v>
      </c>
      <c r="L162" s="17">
        <f ca="1" t="shared" si="10"/>
        <v>32</v>
      </c>
      <c r="M162" s="11"/>
      <c r="N162" s="11"/>
      <c r="O162" s="11"/>
      <c r="P162" s="11"/>
      <c r="Q162" s="11"/>
      <c r="R162" s="11"/>
      <c r="S162" s="24"/>
    </row>
    <row r="163" s="2" customFormat="1" customHeight="1" spans="1:19">
      <c r="A163" s="8">
        <v>160</v>
      </c>
      <c r="B163" s="11"/>
      <c r="C163" s="11">
        <v>264</v>
      </c>
      <c r="D163" s="11">
        <v>8</v>
      </c>
      <c r="E163" s="11"/>
      <c r="F163" s="32" t="s">
        <v>91</v>
      </c>
      <c r="G163" s="32" t="s">
        <v>385</v>
      </c>
      <c r="H163" s="32" t="s">
        <v>33</v>
      </c>
      <c r="I163" s="11" t="s">
        <v>24</v>
      </c>
      <c r="J163" s="34" t="s">
        <v>386</v>
      </c>
      <c r="K163" s="16" t="str">
        <f t="shared" si="8"/>
        <v>64040220******4120</v>
      </c>
      <c r="L163" s="17">
        <f ca="1" t="shared" si="10"/>
        <v>4</v>
      </c>
      <c r="M163" s="11"/>
      <c r="N163" s="11"/>
      <c r="O163" s="11"/>
      <c r="P163" s="11"/>
      <c r="Q163" s="11"/>
      <c r="R163" s="11"/>
      <c r="S163" s="24"/>
    </row>
    <row r="164" s="1" customFormat="1" ht="14.25" spans="1:19">
      <c r="A164" s="8">
        <v>161</v>
      </c>
      <c r="B164" s="11" t="s">
        <v>326</v>
      </c>
      <c r="C164" s="11">
        <v>275</v>
      </c>
      <c r="D164" s="11">
        <v>8</v>
      </c>
      <c r="E164" s="11" t="s">
        <v>387</v>
      </c>
      <c r="F164" s="31" t="s">
        <v>22</v>
      </c>
      <c r="G164" s="31" t="s">
        <v>387</v>
      </c>
      <c r="H164" s="31" t="s">
        <v>23</v>
      </c>
      <c r="I164" s="11" t="s">
        <v>24</v>
      </c>
      <c r="J164" s="33" t="s">
        <v>388</v>
      </c>
      <c r="K164" s="16" t="str">
        <f t="shared" si="8"/>
        <v>64222119******2931</v>
      </c>
      <c r="L164" s="17">
        <f ca="1" t="shared" si="10"/>
        <v>44</v>
      </c>
      <c r="M164" s="11"/>
      <c r="N164" s="11"/>
      <c r="O164" s="11">
        <v>1</v>
      </c>
      <c r="P164" s="11"/>
      <c r="Q164" s="21" t="s">
        <v>389</v>
      </c>
      <c r="R164" s="21"/>
      <c r="S164" s="23" t="s">
        <v>27</v>
      </c>
    </row>
    <row r="165" s="1" customFormat="1" ht="14.25" spans="1:19">
      <c r="A165" s="8">
        <v>162</v>
      </c>
      <c r="B165" s="11"/>
      <c r="C165" s="11"/>
      <c r="D165" s="11"/>
      <c r="E165" s="11"/>
      <c r="F165" s="31" t="s">
        <v>28</v>
      </c>
      <c r="G165" s="31" t="s">
        <v>390</v>
      </c>
      <c r="H165" s="31" t="s">
        <v>23</v>
      </c>
      <c r="I165" s="11" t="s">
        <v>24</v>
      </c>
      <c r="J165" s="33" t="s">
        <v>391</v>
      </c>
      <c r="K165" s="16" t="str">
        <f t="shared" si="8"/>
        <v>64222119******2958</v>
      </c>
      <c r="L165" s="17">
        <f ca="1" t="shared" si="10"/>
        <v>20</v>
      </c>
      <c r="M165" s="11"/>
      <c r="N165" s="11"/>
      <c r="O165" s="11"/>
      <c r="P165" s="11"/>
      <c r="Q165" s="21"/>
      <c r="R165" s="21"/>
      <c r="S165" s="23"/>
    </row>
    <row r="166" s="1" customFormat="1" ht="14.25" spans="1:19">
      <c r="A166" s="8">
        <v>163</v>
      </c>
      <c r="B166" s="11"/>
      <c r="C166" s="11"/>
      <c r="D166" s="11"/>
      <c r="E166" s="11"/>
      <c r="F166" s="31" t="s">
        <v>31</v>
      </c>
      <c r="G166" s="31" t="s">
        <v>392</v>
      </c>
      <c r="H166" s="31" t="s">
        <v>33</v>
      </c>
      <c r="I166" s="11" t="s">
        <v>24</v>
      </c>
      <c r="J166" s="33" t="s">
        <v>393</v>
      </c>
      <c r="K166" s="16" t="str">
        <f t="shared" si="8"/>
        <v>64222619******0840</v>
      </c>
      <c r="L166" s="17">
        <f ca="1" t="shared" si="10"/>
        <v>22</v>
      </c>
      <c r="M166" s="11"/>
      <c r="N166" s="11"/>
      <c r="O166" s="11"/>
      <c r="P166" s="11"/>
      <c r="Q166" s="21"/>
      <c r="R166" s="21"/>
      <c r="S166" s="23"/>
    </row>
    <row r="167" s="1" customFormat="1" ht="14.25" spans="1:19">
      <c r="A167" s="8">
        <v>164</v>
      </c>
      <c r="B167" s="11"/>
      <c r="C167" s="11"/>
      <c r="D167" s="11"/>
      <c r="E167" s="11"/>
      <c r="F167" s="32" t="s">
        <v>86</v>
      </c>
      <c r="G167" s="32" t="s">
        <v>394</v>
      </c>
      <c r="H167" s="32" t="s">
        <v>33</v>
      </c>
      <c r="I167" s="11" t="s">
        <v>24</v>
      </c>
      <c r="J167" s="34" t="s">
        <v>395</v>
      </c>
      <c r="K167" s="16" t="str">
        <f t="shared" si="8"/>
        <v>64222119******2949</v>
      </c>
      <c r="L167" s="17">
        <f ca="1" t="shared" si="10"/>
        <v>85</v>
      </c>
      <c r="M167" s="11"/>
      <c r="N167" s="11"/>
      <c r="O167" s="11"/>
      <c r="P167" s="11"/>
      <c r="Q167" s="21"/>
      <c r="R167" s="21"/>
      <c r="S167" s="23"/>
    </row>
    <row r="168" s="1" customFormat="1" ht="14.25" spans="1:19">
      <c r="A168" s="8">
        <v>165</v>
      </c>
      <c r="B168" s="11"/>
      <c r="C168" s="11"/>
      <c r="D168" s="11"/>
      <c r="E168" s="11"/>
      <c r="F168" s="32" t="s">
        <v>35</v>
      </c>
      <c r="G168" s="32" t="s">
        <v>396</v>
      </c>
      <c r="H168" s="32" t="s">
        <v>33</v>
      </c>
      <c r="I168" s="11" t="s">
        <v>24</v>
      </c>
      <c r="J168" s="34" t="s">
        <v>397</v>
      </c>
      <c r="K168" s="16" t="str">
        <f t="shared" si="8"/>
        <v>64222119******2949</v>
      </c>
      <c r="L168" s="17">
        <f ca="1" t="shared" si="10"/>
        <v>44</v>
      </c>
      <c r="M168" s="11"/>
      <c r="N168" s="11"/>
      <c r="O168" s="11"/>
      <c r="P168" s="11"/>
      <c r="Q168" s="21"/>
      <c r="R168" s="21"/>
      <c r="S168" s="23"/>
    </row>
    <row r="169" s="1" customFormat="1" ht="14.25" spans="1:19">
      <c r="A169" s="8">
        <v>166</v>
      </c>
      <c r="B169" s="11"/>
      <c r="C169" s="11"/>
      <c r="D169" s="11"/>
      <c r="E169" s="11"/>
      <c r="F169" s="32" t="s">
        <v>38</v>
      </c>
      <c r="G169" s="32" t="s">
        <v>398</v>
      </c>
      <c r="H169" s="32" t="s">
        <v>33</v>
      </c>
      <c r="I169" s="11" t="s">
        <v>24</v>
      </c>
      <c r="J169" s="34" t="s">
        <v>399</v>
      </c>
      <c r="K169" s="16" t="str">
        <f t="shared" si="8"/>
        <v>64040220******4121</v>
      </c>
      <c r="L169" s="17">
        <f ca="1" t="shared" si="10"/>
        <v>3</v>
      </c>
      <c r="M169" s="11"/>
      <c r="N169" s="11"/>
      <c r="O169" s="11"/>
      <c r="P169" s="11"/>
      <c r="Q169" s="21"/>
      <c r="R169" s="21"/>
      <c r="S169" s="23"/>
    </row>
    <row r="170" s="1" customFormat="1" ht="14.25" spans="1:19">
      <c r="A170" s="8">
        <v>167</v>
      </c>
      <c r="B170" s="11"/>
      <c r="C170" s="11"/>
      <c r="D170" s="11"/>
      <c r="E170" s="11"/>
      <c r="F170" s="32" t="s">
        <v>96</v>
      </c>
      <c r="G170" s="32" t="s">
        <v>400</v>
      </c>
      <c r="H170" s="32" t="s">
        <v>33</v>
      </c>
      <c r="I170" s="11" t="s">
        <v>24</v>
      </c>
      <c r="J170" s="34" t="s">
        <v>401</v>
      </c>
      <c r="K170" s="16" t="str">
        <f t="shared" si="8"/>
        <v>64222120******294X</v>
      </c>
      <c r="L170" s="17">
        <f ca="1" t="shared" si="10"/>
        <v>16</v>
      </c>
      <c r="M170" s="11"/>
      <c r="N170" s="11"/>
      <c r="O170" s="11"/>
      <c r="P170" s="11"/>
      <c r="Q170" s="21"/>
      <c r="R170" s="21"/>
      <c r="S170" s="23"/>
    </row>
    <row r="171" s="1" customFormat="1" ht="14.25" spans="1:19">
      <c r="A171" s="8">
        <v>168</v>
      </c>
      <c r="B171" s="11"/>
      <c r="C171" s="11"/>
      <c r="D171" s="11"/>
      <c r="E171" s="11"/>
      <c r="F171" s="32" t="s">
        <v>44</v>
      </c>
      <c r="G171" s="32" t="s">
        <v>402</v>
      </c>
      <c r="H171" s="32" t="s">
        <v>23</v>
      </c>
      <c r="I171" s="11" t="s">
        <v>24</v>
      </c>
      <c r="J171" s="34" t="s">
        <v>403</v>
      </c>
      <c r="K171" s="16" t="str">
        <f t="shared" si="8"/>
        <v>64222119******2935</v>
      </c>
      <c r="L171" s="17">
        <f ca="1" t="shared" si="10"/>
        <v>24</v>
      </c>
      <c r="M171" s="11"/>
      <c r="N171" s="11"/>
      <c r="O171" s="11"/>
      <c r="P171" s="11"/>
      <c r="Q171" s="21"/>
      <c r="R171" s="21"/>
      <c r="S171" s="23"/>
    </row>
    <row r="172" s="1" customFormat="1" ht="14.25" spans="1:19">
      <c r="A172" s="8">
        <v>169</v>
      </c>
      <c r="B172" s="11" t="s">
        <v>404</v>
      </c>
      <c r="C172" s="11">
        <v>1</v>
      </c>
      <c r="D172" s="11">
        <v>8</v>
      </c>
      <c r="E172" s="11" t="s">
        <v>405</v>
      </c>
      <c r="F172" s="31" t="s">
        <v>22</v>
      </c>
      <c r="G172" s="31" t="s">
        <v>405</v>
      </c>
      <c r="H172" s="31" t="s">
        <v>23</v>
      </c>
      <c r="I172" s="11" t="s">
        <v>24</v>
      </c>
      <c r="J172" s="33" t="s">
        <v>406</v>
      </c>
      <c r="K172" s="16" t="str">
        <f t="shared" si="8"/>
        <v>64222119******2931</v>
      </c>
      <c r="L172" s="17">
        <f ca="1" t="shared" si="10"/>
        <v>57</v>
      </c>
      <c r="M172" s="11">
        <v>1</v>
      </c>
      <c r="N172" s="11"/>
      <c r="O172" s="11"/>
      <c r="P172" s="11"/>
      <c r="Q172" s="21" t="s">
        <v>407</v>
      </c>
      <c r="R172" s="21"/>
      <c r="S172" s="23" t="s">
        <v>27</v>
      </c>
    </row>
    <row r="173" s="1" customFormat="1" ht="14.25" spans="1:19">
      <c r="A173" s="8">
        <v>170</v>
      </c>
      <c r="B173" s="11"/>
      <c r="C173" s="11"/>
      <c r="D173" s="11"/>
      <c r="E173" s="11"/>
      <c r="F173" s="31" t="s">
        <v>28</v>
      </c>
      <c r="G173" s="31" t="s">
        <v>408</v>
      </c>
      <c r="H173" s="31" t="s">
        <v>23</v>
      </c>
      <c r="I173" s="11" t="s">
        <v>24</v>
      </c>
      <c r="J173" s="33" t="s">
        <v>409</v>
      </c>
      <c r="K173" s="16" t="str">
        <f t="shared" si="8"/>
        <v>64222119******2953</v>
      </c>
      <c r="L173" s="17">
        <f ca="1" t="shared" si="10"/>
        <v>32</v>
      </c>
      <c r="M173" s="11"/>
      <c r="N173" s="11"/>
      <c r="O173" s="11"/>
      <c r="P173" s="11"/>
      <c r="Q173" s="21"/>
      <c r="R173" s="21"/>
      <c r="S173" s="23"/>
    </row>
    <row r="174" s="1" customFormat="1" ht="14.25" spans="1:19">
      <c r="A174" s="8">
        <v>171</v>
      </c>
      <c r="B174" s="11"/>
      <c r="C174" s="11"/>
      <c r="D174" s="11"/>
      <c r="E174" s="11"/>
      <c r="F174" s="31" t="s">
        <v>31</v>
      </c>
      <c r="G174" s="31" t="s">
        <v>410</v>
      </c>
      <c r="H174" s="31" t="s">
        <v>33</v>
      </c>
      <c r="I174" s="11" t="s">
        <v>24</v>
      </c>
      <c r="J174" s="33" t="s">
        <v>411</v>
      </c>
      <c r="K174" s="16" t="str">
        <f t="shared" si="8"/>
        <v>64222119******3448</v>
      </c>
      <c r="L174" s="17">
        <f ca="1" t="shared" si="10"/>
        <v>29</v>
      </c>
      <c r="M174" s="11"/>
      <c r="N174" s="11"/>
      <c r="O174" s="11"/>
      <c r="P174" s="11"/>
      <c r="Q174" s="21"/>
      <c r="R174" s="21"/>
      <c r="S174" s="23"/>
    </row>
    <row r="175" s="1" customFormat="1" ht="14.25" spans="1:19">
      <c r="A175" s="8">
        <v>172</v>
      </c>
      <c r="B175" s="11"/>
      <c r="C175" s="11"/>
      <c r="D175" s="11"/>
      <c r="E175" s="11"/>
      <c r="F175" s="32" t="s">
        <v>31</v>
      </c>
      <c r="G175" s="32" t="s">
        <v>412</v>
      </c>
      <c r="H175" s="32" t="s">
        <v>33</v>
      </c>
      <c r="I175" s="11" t="s">
        <v>24</v>
      </c>
      <c r="J175" s="34" t="s">
        <v>413</v>
      </c>
      <c r="K175" s="16" t="str">
        <f t="shared" si="8"/>
        <v>64222619******1224</v>
      </c>
      <c r="L175" s="17">
        <f ca="1" t="shared" si="10"/>
        <v>25</v>
      </c>
      <c r="M175" s="11"/>
      <c r="N175" s="11"/>
      <c r="O175" s="11"/>
      <c r="P175" s="11"/>
      <c r="Q175" s="21"/>
      <c r="R175" s="21"/>
      <c r="S175" s="23"/>
    </row>
    <row r="176" s="1" customFormat="1" ht="14.25" spans="1:19">
      <c r="A176" s="8">
        <v>173</v>
      </c>
      <c r="B176" s="11"/>
      <c r="C176" s="11"/>
      <c r="D176" s="11"/>
      <c r="E176" s="11"/>
      <c r="F176" s="32" t="s">
        <v>35</v>
      </c>
      <c r="G176" s="32" t="s">
        <v>414</v>
      </c>
      <c r="H176" s="32" t="s">
        <v>33</v>
      </c>
      <c r="I176" s="11" t="s">
        <v>24</v>
      </c>
      <c r="J176" s="34" t="s">
        <v>415</v>
      </c>
      <c r="K176" s="16" t="str">
        <f t="shared" si="8"/>
        <v>64222119******2961</v>
      </c>
      <c r="L176" s="17">
        <f ca="1" t="shared" si="10"/>
        <v>56</v>
      </c>
      <c r="M176" s="11"/>
      <c r="N176" s="11"/>
      <c r="O176" s="11"/>
      <c r="P176" s="11"/>
      <c r="Q176" s="21"/>
      <c r="R176" s="21"/>
      <c r="S176" s="23"/>
    </row>
    <row r="177" s="1" customFormat="1" ht="14.25" spans="1:19">
      <c r="A177" s="8">
        <v>174</v>
      </c>
      <c r="B177" s="11"/>
      <c r="C177" s="11"/>
      <c r="D177" s="11"/>
      <c r="E177" s="11"/>
      <c r="F177" s="32" t="s">
        <v>321</v>
      </c>
      <c r="G177" s="32" t="s">
        <v>416</v>
      </c>
      <c r="H177" s="32" t="s">
        <v>23</v>
      </c>
      <c r="I177" s="11" t="s">
        <v>24</v>
      </c>
      <c r="J177" s="34" t="s">
        <v>417</v>
      </c>
      <c r="K177" s="16" t="str">
        <f t="shared" si="8"/>
        <v>64222119******2938</v>
      </c>
      <c r="L177" s="17">
        <f ca="1" t="shared" si="10"/>
        <v>30</v>
      </c>
      <c r="M177" s="11"/>
      <c r="N177" s="11"/>
      <c r="O177" s="11"/>
      <c r="P177" s="11"/>
      <c r="Q177" s="21"/>
      <c r="R177" s="21"/>
      <c r="S177" s="23"/>
    </row>
    <row r="178" s="1" customFormat="1" ht="14.25" spans="1:19">
      <c r="A178" s="8">
        <v>175</v>
      </c>
      <c r="B178" s="11"/>
      <c r="C178" s="11"/>
      <c r="D178" s="11"/>
      <c r="E178" s="11"/>
      <c r="F178" s="32" t="s">
        <v>41</v>
      </c>
      <c r="G178" s="32" t="s">
        <v>418</v>
      </c>
      <c r="H178" s="32" t="s">
        <v>23</v>
      </c>
      <c r="I178" s="11" t="s">
        <v>24</v>
      </c>
      <c r="J178" s="34" t="s">
        <v>419</v>
      </c>
      <c r="K178" s="16" t="str">
        <f t="shared" si="8"/>
        <v>64032420******3519</v>
      </c>
      <c r="L178" s="17">
        <f ca="1" t="shared" si="10"/>
        <v>3</v>
      </c>
      <c r="M178" s="11"/>
      <c r="N178" s="11"/>
      <c r="O178" s="11"/>
      <c r="P178" s="11"/>
      <c r="Q178" s="21"/>
      <c r="R178" s="21"/>
      <c r="S178" s="23"/>
    </row>
    <row r="179" s="1" customFormat="1" ht="14.25" spans="1:19">
      <c r="A179" s="8">
        <v>176</v>
      </c>
      <c r="B179" s="11"/>
      <c r="C179" s="11"/>
      <c r="D179" s="11"/>
      <c r="E179" s="11"/>
      <c r="F179" s="32" t="s">
        <v>41</v>
      </c>
      <c r="G179" s="32" t="s">
        <v>420</v>
      </c>
      <c r="H179" s="32" t="s">
        <v>23</v>
      </c>
      <c r="I179" s="11" t="s">
        <v>24</v>
      </c>
      <c r="J179" s="34" t="s">
        <v>421</v>
      </c>
      <c r="K179" s="16" t="str">
        <f t="shared" si="8"/>
        <v>64032420******3536</v>
      </c>
      <c r="L179" s="17">
        <f ca="1" t="shared" si="10"/>
        <v>3</v>
      </c>
      <c r="M179" s="11"/>
      <c r="N179" s="11"/>
      <c r="O179" s="11"/>
      <c r="P179" s="11"/>
      <c r="Q179" s="21"/>
      <c r="R179" s="21"/>
      <c r="S179" s="23"/>
    </row>
    <row r="180" s="2" customFormat="1" customHeight="1" spans="1:19">
      <c r="A180" s="8">
        <v>177</v>
      </c>
      <c r="B180" s="21" t="s">
        <v>404</v>
      </c>
      <c r="C180" s="21">
        <v>23</v>
      </c>
      <c r="D180" s="21">
        <v>7</v>
      </c>
      <c r="E180" s="21" t="s">
        <v>422</v>
      </c>
      <c r="F180" s="21" t="s">
        <v>22</v>
      </c>
      <c r="G180" s="21" t="s">
        <v>422</v>
      </c>
      <c r="H180" s="21" t="s">
        <v>33</v>
      </c>
      <c r="I180" s="11" t="s">
        <v>24</v>
      </c>
      <c r="J180" s="21" t="s">
        <v>423</v>
      </c>
      <c r="K180" s="16" t="str">
        <f t="shared" si="8"/>
        <v>64222119******1943</v>
      </c>
      <c r="L180" s="17">
        <f ca="1" t="shared" si="10"/>
        <v>59</v>
      </c>
      <c r="M180" s="21"/>
      <c r="N180" s="21"/>
      <c r="O180" s="21">
        <v>1</v>
      </c>
      <c r="P180" s="21"/>
      <c r="Q180" s="21" t="s">
        <v>424</v>
      </c>
      <c r="R180" s="21"/>
      <c r="S180" s="23" t="s">
        <v>27</v>
      </c>
    </row>
    <row r="181" s="2" customFormat="1" customHeight="1" spans="1:19">
      <c r="A181" s="8">
        <v>178</v>
      </c>
      <c r="B181" s="21"/>
      <c r="C181" s="21">
        <v>23</v>
      </c>
      <c r="D181" s="21">
        <v>7</v>
      </c>
      <c r="E181" s="21"/>
      <c r="F181" s="21" t="s">
        <v>28</v>
      </c>
      <c r="G181" s="21" t="s">
        <v>425</v>
      </c>
      <c r="H181" s="21" t="s">
        <v>23</v>
      </c>
      <c r="I181" s="11" t="s">
        <v>24</v>
      </c>
      <c r="J181" s="21" t="s">
        <v>426</v>
      </c>
      <c r="K181" s="16" t="str">
        <f t="shared" si="8"/>
        <v>64222119******1939</v>
      </c>
      <c r="L181" s="17">
        <f ca="1" t="shared" si="10"/>
        <v>31</v>
      </c>
      <c r="M181" s="21"/>
      <c r="N181" s="21"/>
      <c r="O181" s="21"/>
      <c r="P181" s="21"/>
      <c r="Q181" s="21"/>
      <c r="R181" s="21"/>
      <c r="S181" s="23"/>
    </row>
    <row r="182" s="2" customFormat="1" customHeight="1" spans="1:19">
      <c r="A182" s="8">
        <v>179</v>
      </c>
      <c r="B182" s="21"/>
      <c r="C182" s="21">
        <v>23</v>
      </c>
      <c r="D182" s="21">
        <v>7</v>
      </c>
      <c r="E182" s="21"/>
      <c r="F182" s="21" t="s">
        <v>31</v>
      </c>
      <c r="G182" s="21" t="s">
        <v>427</v>
      </c>
      <c r="H182" s="21" t="s">
        <v>33</v>
      </c>
      <c r="I182" s="11" t="s">
        <v>24</v>
      </c>
      <c r="J182" s="21" t="s">
        <v>428</v>
      </c>
      <c r="K182" s="16" t="str">
        <f t="shared" si="8"/>
        <v>64222119******1945</v>
      </c>
      <c r="L182" s="17">
        <f ca="1" t="shared" si="10"/>
        <v>26</v>
      </c>
      <c r="M182" s="21"/>
      <c r="N182" s="21"/>
      <c r="O182" s="21"/>
      <c r="P182" s="21"/>
      <c r="Q182" s="21"/>
      <c r="R182" s="21"/>
      <c r="S182" s="23"/>
    </row>
    <row r="183" s="2" customFormat="1" customHeight="1" spans="1:19">
      <c r="A183" s="8">
        <v>180</v>
      </c>
      <c r="B183" s="21"/>
      <c r="C183" s="21">
        <v>23</v>
      </c>
      <c r="D183" s="21">
        <v>7</v>
      </c>
      <c r="E183" s="21"/>
      <c r="F183" s="21" t="s">
        <v>41</v>
      </c>
      <c r="G183" s="21" t="s">
        <v>429</v>
      </c>
      <c r="H183" s="21" t="s">
        <v>23</v>
      </c>
      <c r="I183" s="11" t="s">
        <v>24</v>
      </c>
      <c r="J183" s="21" t="s">
        <v>430</v>
      </c>
      <c r="K183" s="16" t="str">
        <f t="shared" si="8"/>
        <v>64040220******1630</v>
      </c>
      <c r="L183" s="17">
        <f ca="1" t="shared" si="10"/>
        <v>8</v>
      </c>
      <c r="M183" s="21"/>
      <c r="N183" s="21"/>
      <c r="O183" s="21"/>
      <c r="P183" s="21"/>
      <c r="Q183" s="21"/>
      <c r="R183" s="21"/>
      <c r="S183" s="23"/>
    </row>
    <row r="184" s="2" customFormat="1" customHeight="1" spans="1:19">
      <c r="A184" s="8">
        <v>181</v>
      </c>
      <c r="B184" s="21"/>
      <c r="C184" s="21">
        <v>23</v>
      </c>
      <c r="D184" s="21">
        <v>7</v>
      </c>
      <c r="E184" s="21"/>
      <c r="F184" s="21" t="s">
        <v>321</v>
      </c>
      <c r="G184" s="21" t="s">
        <v>431</v>
      </c>
      <c r="H184" s="21" t="s">
        <v>23</v>
      </c>
      <c r="I184" s="11" t="s">
        <v>24</v>
      </c>
      <c r="J184" s="21" t="s">
        <v>432</v>
      </c>
      <c r="K184" s="16" t="str">
        <f t="shared" si="8"/>
        <v>64040219******161X</v>
      </c>
      <c r="L184" s="17">
        <f ca="1" t="shared" si="10"/>
        <v>21</v>
      </c>
      <c r="M184" s="21"/>
      <c r="N184" s="21"/>
      <c r="O184" s="21"/>
      <c r="P184" s="21"/>
      <c r="Q184" s="21"/>
      <c r="R184" s="21"/>
      <c r="S184" s="23"/>
    </row>
    <row r="185" s="2" customFormat="1" customHeight="1" spans="1:19">
      <c r="A185" s="8">
        <v>182</v>
      </c>
      <c r="B185" s="21"/>
      <c r="C185" s="21">
        <v>23</v>
      </c>
      <c r="D185" s="21">
        <v>7</v>
      </c>
      <c r="E185" s="21"/>
      <c r="F185" s="21" t="s">
        <v>57</v>
      </c>
      <c r="G185" s="21" t="s">
        <v>433</v>
      </c>
      <c r="H185" s="21" t="s">
        <v>33</v>
      </c>
      <c r="I185" s="11" t="s">
        <v>24</v>
      </c>
      <c r="J185" s="21" t="s">
        <v>434</v>
      </c>
      <c r="K185" s="16" t="str">
        <f t="shared" si="8"/>
        <v>64040219******1626</v>
      </c>
      <c r="L185" s="17">
        <f ca="1" t="shared" si="10"/>
        <v>23</v>
      </c>
      <c r="M185" s="21"/>
      <c r="N185" s="21"/>
      <c r="O185" s="21"/>
      <c r="P185" s="21"/>
      <c r="Q185" s="21"/>
      <c r="R185" s="21"/>
      <c r="S185" s="23"/>
    </row>
    <row r="186" s="2" customFormat="1" customHeight="1" spans="1:19">
      <c r="A186" s="8">
        <v>183</v>
      </c>
      <c r="B186" s="21"/>
      <c r="C186" s="21">
        <v>23</v>
      </c>
      <c r="D186" s="21">
        <v>7</v>
      </c>
      <c r="E186" s="21"/>
      <c r="F186" s="21" t="s">
        <v>41</v>
      </c>
      <c r="G186" s="21" t="s">
        <v>435</v>
      </c>
      <c r="H186" s="21" t="s">
        <v>23</v>
      </c>
      <c r="I186" s="11" t="s">
        <v>24</v>
      </c>
      <c r="J186" s="39" t="s">
        <v>436</v>
      </c>
      <c r="K186" s="16" t="str">
        <f t="shared" si="8"/>
        <v>64040220******1630</v>
      </c>
      <c r="L186" s="17">
        <f ca="1" t="shared" si="10"/>
        <v>5</v>
      </c>
      <c r="M186" s="21"/>
      <c r="N186" s="21"/>
      <c r="O186" s="21"/>
      <c r="P186" s="21"/>
      <c r="Q186" s="21"/>
      <c r="R186" s="21"/>
      <c r="S186" s="23"/>
    </row>
    <row r="187" s="2" customFormat="1" customHeight="1" spans="1:19">
      <c r="A187" s="8">
        <v>184</v>
      </c>
      <c r="B187" s="21" t="s">
        <v>404</v>
      </c>
      <c r="C187" s="21">
        <v>25</v>
      </c>
      <c r="D187" s="21">
        <v>7</v>
      </c>
      <c r="E187" s="21" t="s">
        <v>437</v>
      </c>
      <c r="F187" s="21" t="s">
        <v>22</v>
      </c>
      <c r="G187" s="21" t="s">
        <v>437</v>
      </c>
      <c r="H187" s="21" t="s">
        <v>23</v>
      </c>
      <c r="I187" s="11" t="s">
        <v>24</v>
      </c>
      <c r="J187" s="21" t="s">
        <v>438</v>
      </c>
      <c r="K187" s="16" t="str">
        <f t="shared" si="8"/>
        <v>64222119******1933</v>
      </c>
      <c r="L187" s="17">
        <f ca="1" t="shared" si="10"/>
        <v>69</v>
      </c>
      <c r="M187" s="21"/>
      <c r="N187" s="21"/>
      <c r="O187" s="21">
        <v>1</v>
      </c>
      <c r="P187" s="21"/>
      <c r="Q187" s="21" t="s">
        <v>439</v>
      </c>
      <c r="R187" s="21"/>
      <c r="S187" s="23" t="s">
        <v>27</v>
      </c>
    </row>
    <row r="188" s="2" customFormat="1" customHeight="1" spans="1:19">
      <c r="A188" s="8">
        <v>185</v>
      </c>
      <c r="B188" s="21"/>
      <c r="C188" s="21">
        <v>25</v>
      </c>
      <c r="D188" s="21">
        <v>7</v>
      </c>
      <c r="E188" s="21"/>
      <c r="F188" s="21" t="s">
        <v>35</v>
      </c>
      <c r="G188" s="21" t="s">
        <v>440</v>
      </c>
      <c r="H188" s="21" t="s">
        <v>33</v>
      </c>
      <c r="I188" s="11" t="s">
        <v>24</v>
      </c>
      <c r="J188" s="21" t="s">
        <v>441</v>
      </c>
      <c r="K188" s="16" t="str">
        <f t="shared" si="8"/>
        <v>64222119******1945</v>
      </c>
      <c r="L188" s="17">
        <f ca="1" t="shared" si="10"/>
        <v>69</v>
      </c>
      <c r="M188" s="21"/>
      <c r="N188" s="21"/>
      <c r="O188" s="21"/>
      <c r="P188" s="21"/>
      <c r="Q188" s="21"/>
      <c r="R188" s="21"/>
      <c r="S188" s="23"/>
    </row>
    <row r="189" s="2" customFormat="1" customHeight="1" spans="1:19">
      <c r="A189" s="8">
        <v>186</v>
      </c>
      <c r="B189" s="21"/>
      <c r="C189" s="21">
        <v>25</v>
      </c>
      <c r="D189" s="21">
        <v>7</v>
      </c>
      <c r="E189" s="21"/>
      <c r="F189" s="21" t="s">
        <v>28</v>
      </c>
      <c r="G189" s="21" t="s">
        <v>442</v>
      </c>
      <c r="H189" s="21" t="s">
        <v>23</v>
      </c>
      <c r="I189" s="11" t="s">
        <v>24</v>
      </c>
      <c r="J189" s="21" t="s">
        <v>443</v>
      </c>
      <c r="K189" s="16" t="str">
        <f t="shared" si="8"/>
        <v>64222119******1979</v>
      </c>
      <c r="L189" s="17">
        <f ca="1" t="shared" si="10"/>
        <v>40</v>
      </c>
      <c r="M189" s="21"/>
      <c r="N189" s="21"/>
      <c r="O189" s="21"/>
      <c r="P189" s="21"/>
      <c r="Q189" s="21"/>
      <c r="R189" s="21"/>
      <c r="S189" s="23"/>
    </row>
    <row r="190" s="2" customFormat="1" customHeight="1" spans="1:19">
      <c r="A190" s="8">
        <v>187</v>
      </c>
      <c r="B190" s="21"/>
      <c r="C190" s="21">
        <v>25</v>
      </c>
      <c r="D190" s="21">
        <v>7</v>
      </c>
      <c r="E190" s="21"/>
      <c r="F190" s="21" t="s">
        <v>31</v>
      </c>
      <c r="G190" s="21" t="s">
        <v>444</v>
      </c>
      <c r="H190" s="21" t="s">
        <v>33</v>
      </c>
      <c r="I190" s="11" t="s">
        <v>24</v>
      </c>
      <c r="J190" s="28" t="s">
        <v>445</v>
      </c>
      <c r="K190" s="16" t="str">
        <f t="shared" si="8"/>
        <v>64222119******2128</v>
      </c>
      <c r="L190" s="17">
        <f ca="1" t="shared" si="10"/>
        <v>32</v>
      </c>
      <c r="M190" s="21"/>
      <c r="N190" s="21"/>
      <c r="O190" s="21"/>
      <c r="P190" s="21"/>
      <c r="Q190" s="21"/>
      <c r="R190" s="21"/>
      <c r="S190" s="23"/>
    </row>
    <row r="191" s="2" customFormat="1" customHeight="1" spans="1:19">
      <c r="A191" s="8">
        <v>188</v>
      </c>
      <c r="B191" s="21"/>
      <c r="C191" s="21">
        <v>25</v>
      </c>
      <c r="D191" s="21">
        <v>7</v>
      </c>
      <c r="E191" s="21"/>
      <c r="F191" s="21" t="s">
        <v>38</v>
      </c>
      <c r="G191" s="21" t="s">
        <v>446</v>
      </c>
      <c r="H191" s="21" t="s">
        <v>33</v>
      </c>
      <c r="I191" s="11" t="s">
        <v>24</v>
      </c>
      <c r="J191" s="39" t="s">
        <v>447</v>
      </c>
      <c r="K191" s="16" t="str">
        <f t="shared" si="8"/>
        <v>64222120******2143</v>
      </c>
      <c r="L191" s="17">
        <f ca="1" t="shared" si="10"/>
        <v>16</v>
      </c>
      <c r="M191" s="21"/>
      <c r="N191" s="21"/>
      <c r="O191" s="21"/>
      <c r="P191" s="21"/>
      <c r="Q191" s="21"/>
      <c r="R191" s="21"/>
      <c r="S191" s="23"/>
    </row>
    <row r="192" s="2" customFormat="1" customHeight="1" spans="1:19">
      <c r="A192" s="8">
        <v>189</v>
      </c>
      <c r="B192" s="21"/>
      <c r="C192" s="21">
        <v>25</v>
      </c>
      <c r="D192" s="21">
        <v>7</v>
      </c>
      <c r="E192" s="21"/>
      <c r="F192" s="21" t="s">
        <v>38</v>
      </c>
      <c r="G192" s="21" t="s">
        <v>448</v>
      </c>
      <c r="H192" s="21" t="s">
        <v>33</v>
      </c>
      <c r="I192" s="11" t="s">
        <v>24</v>
      </c>
      <c r="J192" s="28" t="s">
        <v>449</v>
      </c>
      <c r="K192" s="16" t="str">
        <f t="shared" si="8"/>
        <v>64040220******2149</v>
      </c>
      <c r="L192" s="17">
        <f ca="1" t="shared" si="10"/>
        <v>12</v>
      </c>
      <c r="M192" s="21"/>
      <c r="N192" s="21"/>
      <c r="O192" s="21"/>
      <c r="P192" s="21"/>
      <c r="Q192" s="21"/>
      <c r="R192" s="21"/>
      <c r="S192" s="23"/>
    </row>
    <row r="193" s="2" customFormat="1" customHeight="1" spans="1:19">
      <c r="A193" s="8">
        <v>190</v>
      </c>
      <c r="B193" s="21"/>
      <c r="C193" s="21">
        <v>25</v>
      </c>
      <c r="D193" s="21">
        <v>7</v>
      </c>
      <c r="E193" s="21"/>
      <c r="F193" s="21" t="s">
        <v>41</v>
      </c>
      <c r="G193" s="21" t="s">
        <v>450</v>
      </c>
      <c r="H193" s="21" t="s">
        <v>23</v>
      </c>
      <c r="I193" s="11" t="s">
        <v>24</v>
      </c>
      <c r="J193" s="28" t="s">
        <v>451</v>
      </c>
      <c r="K193" s="16" t="str">
        <f t="shared" si="8"/>
        <v>64040220******1655</v>
      </c>
      <c r="L193" s="17">
        <f ca="1" t="shared" si="10"/>
        <v>7</v>
      </c>
      <c r="M193" s="21"/>
      <c r="N193" s="21"/>
      <c r="O193" s="21"/>
      <c r="P193" s="21"/>
      <c r="Q193" s="21"/>
      <c r="R193" s="21"/>
      <c r="S193" s="23"/>
    </row>
    <row r="194" s="2" customFormat="1" customHeight="1" spans="1:19">
      <c r="A194" s="8">
        <v>191</v>
      </c>
      <c r="B194" s="21" t="s">
        <v>404</v>
      </c>
      <c r="C194" s="21">
        <v>26</v>
      </c>
      <c r="D194" s="21">
        <v>8</v>
      </c>
      <c r="E194" s="21" t="s">
        <v>452</v>
      </c>
      <c r="F194" s="21" t="s">
        <v>22</v>
      </c>
      <c r="G194" s="21" t="s">
        <v>452</v>
      </c>
      <c r="H194" s="21" t="s">
        <v>23</v>
      </c>
      <c r="I194" s="11" t="s">
        <v>24</v>
      </c>
      <c r="J194" s="28" t="s">
        <v>453</v>
      </c>
      <c r="K194" s="16" t="str">
        <f t="shared" si="8"/>
        <v>64222119******1933</v>
      </c>
      <c r="L194" s="17">
        <f ca="1" t="shared" ref="L194:L201" si="11">DATEDIF(TEXT(MID(J194,7,8),"0000-00-00"),TODAY(),"y")</f>
        <v>80</v>
      </c>
      <c r="M194" s="21"/>
      <c r="N194" s="21"/>
      <c r="O194" s="21">
        <v>1</v>
      </c>
      <c r="P194" s="21"/>
      <c r="Q194" s="21" t="s">
        <v>454</v>
      </c>
      <c r="R194" s="21"/>
      <c r="S194" s="23"/>
    </row>
    <row r="195" s="2" customFormat="1" customHeight="1" spans="1:19">
      <c r="A195" s="8">
        <v>192</v>
      </c>
      <c r="B195" s="21"/>
      <c r="C195" s="21">
        <v>26</v>
      </c>
      <c r="D195" s="21">
        <v>8</v>
      </c>
      <c r="E195" s="21"/>
      <c r="F195" s="21" t="s">
        <v>35</v>
      </c>
      <c r="G195" s="21" t="s">
        <v>455</v>
      </c>
      <c r="H195" s="21" t="s">
        <v>33</v>
      </c>
      <c r="I195" s="11" t="s">
        <v>24</v>
      </c>
      <c r="J195" s="28" t="s">
        <v>456</v>
      </c>
      <c r="K195" s="16" t="str">
        <f t="shared" si="8"/>
        <v>64222119******1940</v>
      </c>
      <c r="L195" s="17">
        <f ca="1" t="shared" si="11"/>
        <v>79</v>
      </c>
      <c r="M195" s="21"/>
      <c r="N195" s="21"/>
      <c r="O195" s="21"/>
      <c r="P195" s="21"/>
      <c r="Q195" s="21"/>
      <c r="R195" s="21"/>
      <c r="S195" s="23"/>
    </row>
    <row r="196" s="2" customFormat="1" customHeight="1" spans="1:19">
      <c r="A196" s="8">
        <v>193</v>
      </c>
      <c r="B196" s="21"/>
      <c r="C196" s="21">
        <v>26</v>
      </c>
      <c r="D196" s="21">
        <v>8</v>
      </c>
      <c r="E196" s="21"/>
      <c r="F196" s="21" t="s">
        <v>228</v>
      </c>
      <c r="G196" s="21" t="s">
        <v>457</v>
      </c>
      <c r="H196" s="21" t="s">
        <v>23</v>
      </c>
      <c r="I196" s="11" t="s">
        <v>24</v>
      </c>
      <c r="J196" s="28" t="s">
        <v>458</v>
      </c>
      <c r="K196" s="16" t="str">
        <f t="shared" ref="K196:K259" si="12">REPLACE(J196,9,6,"******")</f>
        <v>64222119******1932</v>
      </c>
      <c r="L196" s="17">
        <f ca="1" t="shared" si="11"/>
        <v>43</v>
      </c>
      <c r="M196" s="21"/>
      <c r="N196" s="21"/>
      <c r="O196" s="21"/>
      <c r="P196" s="21"/>
      <c r="Q196" s="21"/>
      <c r="R196" s="21"/>
      <c r="S196" s="23"/>
    </row>
    <row r="197" s="2" customFormat="1" customHeight="1" spans="1:19">
      <c r="A197" s="8">
        <v>194</v>
      </c>
      <c r="B197" s="21"/>
      <c r="C197" s="21">
        <v>26</v>
      </c>
      <c r="D197" s="21">
        <v>8</v>
      </c>
      <c r="E197" s="21"/>
      <c r="F197" s="21" t="s">
        <v>31</v>
      </c>
      <c r="G197" s="21" t="s">
        <v>459</v>
      </c>
      <c r="H197" s="21" t="s">
        <v>33</v>
      </c>
      <c r="I197" s="11" t="s">
        <v>24</v>
      </c>
      <c r="J197" s="28" t="s">
        <v>460</v>
      </c>
      <c r="K197" s="16" t="str">
        <f t="shared" si="12"/>
        <v>64042219******4923</v>
      </c>
      <c r="L197" s="17">
        <f ca="1" t="shared" si="11"/>
        <v>37</v>
      </c>
      <c r="M197" s="21"/>
      <c r="N197" s="21"/>
      <c r="O197" s="21"/>
      <c r="P197" s="21"/>
      <c r="Q197" s="21"/>
      <c r="R197" s="21"/>
      <c r="S197" s="23"/>
    </row>
    <row r="198" s="2" customFormat="1" customHeight="1" spans="1:19">
      <c r="A198" s="8">
        <v>195</v>
      </c>
      <c r="B198" s="21"/>
      <c r="C198" s="21">
        <v>26</v>
      </c>
      <c r="D198" s="21">
        <v>8</v>
      </c>
      <c r="E198" s="21"/>
      <c r="F198" s="21" t="s">
        <v>38</v>
      </c>
      <c r="G198" s="21" t="s">
        <v>461</v>
      </c>
      <c r="H198" s="21" t="s">
        <v>33</v>
      </c>
      <c r="I198" s="11" t="s">
        <v>24</v>
      </c>
      <c r="J198" s="28" t="s">
        <v>462</v>
      </c>
      <c r="K198" s="16" t="str">
        <f t="shared" si="12"/>
        <v>64222120******1868</v>
      </c>
      <c r="L198" s="17">
        <f ca="1" t="shared" si="11"/>
        <v>18</v>
      </c>
      <c r="M198" s="21"/>
      <c r="N198" s="21"/>
      <c r="O198" s="21"/>
      <c r="P198" s="21"/>
      <c r="Q198" s="21"/>
      <c r="R198" s="21"/>
      <c r="S198" s="23"/>
    </row>
    <row r="199" s="2" customFormat="1" customHeight="1" spans="1:19">
      <c r="A199" s="8">
        <v>196</v>
      </c>
      <c r="B199" s="21"/>
      <c r="C199" s="21">
        <v>26</v>
      </c>
      <c r="D199" s="21">
        <v>8</v>
      </c>
      <c r="E199" s="21"/>
      <c r="F199" s="21" t="s">
        <v>41</v>
      </c>
      <c r="G199" s="21" t="s">
        <v>463</v>
      </c>
      <c r="H199" s="21" t="s">
        <v>23</v>
      </c>
      <c r="I199" s="11" t="s">
        <v>24</v>
      </c>
      <c r="J199" s="28" t="s">
        <v>464</v>
      </c>
      <c r="K199" s="16" t="str">
        <f t="shared" si="12"/>
        <v>64040220******2016</v>
      </c>
      <c r="L199" s="17">
        <f ca="1" t="shared" si="11"/>
        <v>13</v>
      </c>
      <c r="M199" s="21"/>
      <c r="N199" s="21"/>
      <c r="O199" s="21"/>
      <c r="P199" s="21"/>
      <c r="Q199" s="21"/>
      <c r="R199" s="21"/>
      <c r="S199" s="23"/>
    </row>
    <row r="200" s="2" customFormat="1" customHeight="1" spans="1:19">
      <c r="A200" s="8">
        <v>197</v>
      </c>
      <c r="B200" s="21"/>
      <c r="C200" s="21">
        <v>26</v>
      </c>
      <c r="D200" s="21">
        <v>8</v>
      </c>
      <c r="E200" s="21"/>
      <c r="F200" s="21" t="s">
        <v>41</v>
      </c>
      <c r="G200" s="21" t="s">
        <v>465</v>
      </c>
      <c r="H200" s="21" t="s">
        <v>23</v>
      </c>
      <c r="I200" s="11" t="s">
        <v>24</v>
      </c>
      <c r="J200" s="28" t="s">
        <v>466</v>
      </c>
      <c r="K200" s="16" t="str">
        <f t="shared" si="12"/>
        <v>64040220******2054</v>
      </c>
      <c r="L200" s="17">
        <f ca="1" t="shared" si="11"/>
        <v>12</v>
      </c>
      <c r="M200" s="21"/>
      <c r="N200" s="21"/>
      <c r="O200" s="21"/>
      <c r="P200" s="21"/>
      <c r="Q200" s="21"/>
      <c r="R200" s="21"/>
      <c r="S200" s="23"/>
    </row>
    <row r="201" s="2" customFormat="1" customHeight="1" spans="1:19">
      <c r="A201" s="8">
        <v>198</v>
      </c>
      <c r="B201" s="21"/>
      <c r="C201" s="21">
        <v>26</v>
      </c>
      <c r="D201" s="21">
        <v>8</v>
      </c>
      <c r="E201" s="21"/>
      <c r="F201" s="21" t="s">
        <v>38</v>
      </c>
      <c r="G201" s="21" t="s">
        <v>467</v>
      </c>
      <c r="H201" s="21" t="s">
        <v>33</v>
      </c>
      <c r="I201" s="11" t="s">
        <v>24</v>
      </c>
      <c r="J201" s="28" t="s">
        <v>468</v>
      </c>
      <c r="K201" s="16" t="str">
        <f t="shared" si="12"/>
        <v>64040220******1628</v>
      </c>
      <c r="L201" s="17">
        <f ca="1" t="shared" si="11"/>
        <v>10</v>
      </c>
      <c r="M201" s="21"/>
      <c r="N201" s="21"/>
      <c r="O201" s="21"/>
      <c r="P201" s="21"/>
      <c r="Q201" s="21"/>
      <c r="R201" s="21"/>
      <c r="S201" s="23"/>
    </row>
    <row r="202" s="2" customFormat="1" ht="14.8" customHeight="1" spans="1:19">
      <c r="A202" s="8">
        <v>199</v>
      </c>
      <c r="B202" s="12" t="s">
        <v>404</v>
      </c>
      <c r="C202" s="12">
        <v>57</v>
      </c>
      <c r="D202" s="12">
        <v>7</v>
      </c>
      <c r="E202" s="12" t="s">
        <v>469</v>
      </c>
      <c r="F202" s="12" t="s">
        <v>22</v>
      </c>
      <c r="G202" s="12" t="s">
        <v>469</v>
      </c>
      <c r="H202" s="12" t="s">
        <v>23</v>
      </c>
      <c r="I202" s="11" t="s">
        <v>24</v>
      </c>
      <c r="J202" s="19" t="s">
        <v>470</v>
      </c>
      <c r="K202" s="16" t="str">
        <f t="shared" si="12"/>
        <v>64222119******1298</v>
      </c>
      <c r="L202" s="19">
        <v>50</v>
      </c>
      <c r="M202" s="12"/>
      <c r="N202" s="12"/>
      <c r="O202" s="12">
        <v>1</v>
      </c>
      <c r="P202" s="12"/>
      <c r="Q202" s="12" t="s">
        <v>471</v>
      </c>
      <c r="R202" s="12"/>
      <c r="S202" s="23" t="s">
        <v>169</v>
      </c>
    </row>
    <row r="203" s="2" customFormat="1" ht="14.8" customHeight="1" spans="1:19">
      <c r="A203" s="8">
        <v>200</v>
      </c>
      <c r="B203" s="12"/>
      <c r="C203" s="12"/>
      <c r="D203" s="12"/>
      <c r="E203" s="12"/>
      <c r="F203" s="21" t="s">
        <v>62</v>
      </c>
      <c r="G203" s="12" t="s">
        <v>472</v>
      </c>
      <c r="H203" s="12" t="s">
        <v>33</v>
      </c>
      <c r="I203" s="11" t="s">
        <v>24</v>
      </c>
      <c r="J203" s="19" t="s">
        <v>473</v>
      </c>
      <c r="K203" s="16" t="str">
        <f t="shared" si="12"/>
        <v>64222119******1308</v>
      </c>
      <c r="L203" s="19">
        <v>54</v>
      </c>
      <c r="M203" s="12"/>
      <c r="N203" s="12"/>
      <c r="O203" s="12"/>
      <c r="P203" s="12"/>
      <c r="Q203" s="12"/>
      <c r="R203" s="12"/>
      <c r="S203" s="23"/>
    </row>
    <row r="204" s="2" customFormat="1" ht="14.8" customHeight="1" spans="1:19">
      <c r="A204" s="8">
        <v>201</v>
      </c>
      <c r="B204" s="12"/>
      <c r="C204" s="12"/>
      <c r="D204" s="12"/>
      <c r="E204" s="12"/>
      <c r="F204" s="21" t="s">
        <v>44</v>
      </c>
      <c r="G204" s="12" t="s">
        <v>474</v>
      </c>
      <c r="H204" s="12" t="s">
        <v>23</v>
      </c>
      <c r="I204" s="11" t="s">
        <v>24</v>
      </c>
      <c r="J204" s="19" t="s">
        <v>475</v>
      </c>
      <c r="K204" s="16" t="str">
        <f t="shared" si="12"/>
        <v>64222119******1259</v>
      </c>
      <c r="L204" s="19">
        <v>29</v>
      </c>
      <c r="M204" s="12"/>
      <c r="N204" s="12"/>
      <c r="O204" s="12"/>
      <c r="P204" s="12"/>
      <c r="Q204" s="12"/>
      <c r="R204" s="12"/>
      <c r="S204" s="23"/>
    </row>
    <row r="205" s="2" customFormat="1" ht="14.8" customHeight="1" spans="1:19">
      <c r="A205" s="8">
        <v>202</v>
      </c>
      <c r="B205" s="12"/>
      <c r="C205" s="12"/>
      <c r="D205" s="12"/>
      <c r="E205" s="12"/>
      <c r="F205" s="21" t="s">
        <v>476</v>
      </c>
      <c r="G205" s="12" t="s">
        <v>477</v>
      </c>
      <c r="H205" s="12" t="s">
        <v>23</v>
      </c>
      <c r="I205" s="11" t="s">
        <v>24</v>
      </c>
      <c r="J205" s="19" t="s">
        <v>478</v>
      </c>
      <c r="K205" s="16" t="str">
        <f t="shared" si="12"/>
        <v>64222119******1273</v>
      </c>
      <c r="L205" s="19">
        <v>28</v>
      </c>
      <c r="M205" s="12"/>
      <c r="N205" s="12"/>
      <c r="O205" s="12"/>
      <c r="P205" s="12"/>
      <c r="Q205" s="12"/>
      <c r="R205" s="12"/>
      <c r="S205" s="23"/>
    </row>
    <row r="206" s="2" customFormat="1" ht="14.8" customHeight="1" spans="1:19">
      <c r="A206" s="8">
        <v>203</v>
      </c>
      <c r="B206" s="12"/>
      <c r="C206" s="12"/>
      <c r="D206" s="12"/>
      <c r="E206" s="12"/>
      <c r="F206" s="21" t="s">
        <v>31</v>
      </c>
      <c r="G206" s="21" t="s">
        <v>215</v>
      </c>
      <c r="H206" s="21" t="s">
        <v>33</v>
      </c>
      <c r="I206" s="11" t="s">
        <v>24</v>
      </c>
      <c r="J206" s="21" t="s">
        <v>479</v>
      </c>
      <c r="K206" s="16" t="str">
        <f t="shared" si="12"/>
        <v>64222119******126X</v>
      </c>
      <c r="L206" s="21">
        <v>22</v>
      </c>
      <c r="M206" s="12"/>
      <c r="N206" s="12"/>
      <c r="O206" s="12"/>
      <c r="P206" s="12"/>
      <c r="Q206" s="12"/>
      <c r="R206" s="12"/>
      <c r="S206" s="23"/>
    </row>
    <row r="207" s="2" customFormat="1" ht="14.8" customHeight="1" spans="1:19">
      <c r="A207" s="8">
        <v>204</v>
      </c>
      <c r="B207" s="12"/>
      <c r="C207" s="12"/>
      <c r="D207" s="12"/>
      <c r="E207" s="12"/>
      <c r="F207" s="21" t="s">
        <v>31</v>
      </c>
      <c r="G207" s="21" t="s">
        <v>480</v>
      </c>
      <c r="H207" s="21" t="s">
        <v>33</v>
      </c>
      <c r="I207" s="11" t="s">
        <v>24</v>
      </c>
      <c r="J207" s="21" t="s">
        <v>481</v>
      </c>
      <c r="K207" s="16" t="str">
        <f t="shared" si="12"/>
        <v>64030219******3122</v>
      </c>
      <c r="L207" s="21">
        <v>25</v>
      </c>
      <c r="M207" s="12"/>
      <c r="N207" s="12"/>
      <c r="O207" s="12"/>
      <c r="P207" s="12"/>
      <c r="Q207" s="12"/>
      <c r="R207" s="12"/>
      <c r="S207" s="23"/>
    </row>
    <row r="208" s="2" customFormat="1" ht="14.8" customHeight="1" spans="1:19">
      <c r="A208" s="8">
        <v>205</v>
      </c>
      <c r="B208" s="12"/>
      <c r="C208" s="12"/>
      <c r="D208" s="12"/>
      <c r="E208" s="12"/>
      <c r="F208" s="21" t="s">
        <v>41</v>
      </c>
      <c r="G208" s="21" t="s">
        <v>482</v>
      </c>
      <c r="H208" s="21" t="s">
        <v>23</v>
      </c>
      <c r="I208" s="11" t="s">
        <v>24</v>
      </c>
      <c r="J208" s="21" t="s">
        <v>483</v>
      </c>
      <c r="K208" s="16" t="str">
        <f t="shared" si="12"/>
        <v>64040220******3014</v>
      </c>
      <c r="L208" s="21">
        <v>5</v>
      </c>
      <c r="M208" s="12"/>
      <c r="N208" s="12"/>
      <c r="O208" s="12"/>
      <c r="P208" s="12"/>
      <c r="Q208" s="12"/>
      <c r="R208" s="12"/>
      <c r="S208" s="23"/>
    </row>
    <row r="209" s="2" customFormat="1" ht="14.8" customHeight="1" spans="1:19">
      <c r="A209" s="8">
        <v>206</v>
      </c>
      <c r="B209" s="21" t="s">
        <v>404</v>
      </c>
      <c r="C209" s="21">
        <v>93</v>
      </c>
      <c r="D209" s="21">
        <v>7</v>
      </c>
      <c r="E209" s="21" t="s">
        <v>484</v>
      </c>
      <c r="F209" s="21" t="s">
        <v>22</v>
      </c>
      <c r="G209" s="21" t="s">
        <v>484</v>
      </c>
      <c r="H209" s="21" t="s">
        <v>23</v>
      </c>
      <c r="I209" s="11" t="s">
        <v>24</v>
      </c>
      <c r="J209" s="28" t="s">
        <v>485</v>
      </c>
      <c r="K209" s="16" t="str">
        <f t="shared" si="12"/>
        <v>64222119******2934</v>
      </c>
      <c r="L209" s="17">
        <f ca="1" t="shared" ref="L209:L231" si="13">DATEDIF(TEXT(MID(J209,7,8),"0000-00-00"),TODAY(),"y")</f>
        <v>35</v>
      </c>
      <c r="M209" s="21"/>
      <c r="N209" s="21">
        <v>1</v>
      </c>
      <c r="O209" s="21"/>
      <c r="P209" s="21"/>
      <c r="Q209" s="21" t="s">
        <v>486</v>
      </c>
      <c r="R209" s="21"/>
      <c r="S209" s="23" t="s">
        <v>27</v>
      </c>
    </row>
    <row r="210" s="2" customFormat="1" ht="14.8" customHeight="1" spans="1:19">
      <c r="A210" s="8">
        <v>207</v>
      </c>
      <c r="B210" s="21"/>
      <c r="C210" s="21">
        <v>93</v>
      </c>
      <c r="D210" s="21">
        <v>7</v>
      </c>
      <c r="E210" s="21"/>
      <c r="F210" s="21" t="s">
        <v>62</v>
      </c>
      <c r="G210" s="21" t="s">
        <v>487</v>
      </c>
      <c r="H210" s="21" t="s">
        <v>33</v>
      </c>
      <c r="I210" s="11" t="s">
        <v>24</v>
      </c>
      <c r="J210" s="28" t="s">
        <v>488</v>
      </c>
      <c r="K210" s="16" t="str">
        <f t="shared" si="12"/>
        <v>64222119******2949</v>
      </c>
      <c r="L210" s="17">
        <f ca="1" t="shared" si="13"/>
        <v>33</v>
      </c>
      <c r="M210" s="21"/>
      <c r="N210" s="21"/>
      <c r="O210" s="21"/>
      <c r="P210" s="21"/>
      <c r="Q210" s="21"/>
      <c r="R210" s="21"/>
      <c r="S210" s="23"/>
    </row>
    <row r="211" s="2" customFormat="1" ht="14.8" customHeight="1" spans="1:19">
      <c r="A211" s="8">
        <v>208</v>
      </c>
      <c r="B211" s="21"/>
      <c r="C211" s="21">
        <v>93</v>
      </c>
      <c r="D211" s="21">
        <v>7</v>
      </c>
      <c r="E211" s="21"/>
      <c r="F211" s="21" t="s">
        <v>96</v>
      </c>
      <c r="G211" s="21" t="s">
        <v>489</v>
      </c>
      <c r="H211" s="21" t="s">
        <v>33</v>
      </c>
      <c r="I211" s="11" t="s">
        <v>24</v>
      </c>
      <c r="J211" s="28" t="s">
        <v>490</v>
      </c>
      <c r="K211" s="16" t="str">
        <f t="shared" si="12"/>
        <v>64040220******4122</v>
      </c>
      <c r="L211" s="17">
        <f ca="1" t="shared" si="13"/>
        <v>11</v>
      </c>
      <c r="M211" s="21"/>
      <c r="N211" s="21"/>
      <c r="O211" s="21"/>
      <c r="P211" s="21"/>
      <c r="Q211" s="21"/>
      <c r="R211" s="21"/>
      <c r="S211" s="23"/>
    </row>
    <row r="212" s="2" customFormat="1" ht="14.8" customHeight="1" spans="1:19">
      <c r="A212" s="8">
        <v>209</v>
      </c>
      <c r="B212" s="21"/>
      <c r="C212" s="21">
        <v>93</v>
      </c>
      <c r="D212" s="21">
        <v>7</v>
      </c>
      <c r="E212" s="21"/>
      <c r="F212" s="21" t="s">
        <v>491</v>
      </c>
      <c r="G212" s="21" t="s">
        <v>492</v>
      </c>
      <c r="H212" s="21" t="s">
        <v>23</v>
      </c>
      <c r="I212" s="11" t="s">
        <v>24</v>
      </c>
      <c r="J212" s="28" t="s">
        <v>493</v>
      </c>
      <c r="K212" s="16" t="str">
        <f t="shared" si="12"/>
        <v>64222119******293X</v>
      </c>
      <c r="L212" s="17">
        <f ca="1" t="shared" si="13"/>
        <v>33</v>
      </c>
      <c r="M212" s="21"/>
      <c r="N212" s="21"/>
      <c r="O212" s="21"/>
      <c r="P212" s="21"/>
      <c r="Q212" s="21"/>
      <c r="R212" s="21"/>
      <c r="S212" s="23"/>
    </row>
    <row r="213" s="2" customFormat="1" ht="14.8" customHeight="1" spans="1:19">
      <c r="A213" s="8">
        <v>210</v>
      </c>
      <c r="B213" s="21"/>
      <c r="C213" s="21">
        <v>93</v>
      </c>
      <c r="D213" s="21">
        <v>7</v>
      </c>
      <c r="E213" s="21"/>
      <c r="F213" s="21" t="s">
        <v>182</v>
      </c>
      <c r="G213" s="21" t="s">
        <v>332</v>
      </c>
      <c r="H213" s="21" t="s">
        <v>23</v>
      </c>
      <c r="I213" s="11" t="s">
        <v>24</v>
      </c>
      <c r="J213" s="28" t="s">
        <v>494</v>
      </c>
      <c r="K213" s="16" t="str">
        <f t="shared" si="12"/>
        <v>64040220******411X</v>
      </c>
      <c r="L213" s="17">
        <f ca="1" t="shared" si="13"/>
        <v>8</v>
      </c>
      <c r="M213" s="21"/>
      <c r="N213" s="21"/>
      <c r="O213" s="21"/>
      <c r="P213" s="21"/>
      <c r="Q213" s="21"/>
      <c r="R213" s="21"/>
      <c r="S213" s="23"/>
    </row>
    <row r="214" s="2" customFormat="1" ht="14.8" customHeight="1" spans="1:19">
      <c r="A214" s="8">
        <v>211</v>
      </c>
      <c r="B214" s="21"/>
      <c r="C214" s="21">
        <v>93</v>
      </c>
      <c r="D214" s="21">
        <v>7</v>
      </c>
      <c r="E214" s="21"/>
      <c r="F214" s="21" t="s">
        <v>495</v>
      </c>
      <c r="G214" s="21" t="s">
        <v>496</v>
      </c>
      <c r="H214" s="21" t="s">
        <v>33</v>
      </c>
      <c r="I214" s="11" t="s">
        <v>24</v>
      </c>
      <c r="J214" s="28" t="s">
        <v>497</v>
      </c>
      <c r="K214" s="16" t="str">
        <f t="shared" si="12"/>
        <v>64222119******2947</v>
      </c>
      <c r="L214" s="17">
        <f ca="1" t="shared" si="13"/>
        <v>29</v>
      </c>
      <c r="M214" s="21"/>
      <c r="N214" s="21"/>
      <c r="O214" s="21"/>
      <c r="P214" s="21"/>
      <c r="Q214" s="21"/>
      <c r="R214" s="21"/>
      <c r="S214" s="23"/>
    </row>
    <row r="215" s="2" customFormat="1" ht="14.8" customHeight="1" spans="1:19">
      <c r="A215" s="8">
        <v>212</v>
      </c>
      <c r="B215" s="21"/>
      <c r="C215" s="21">
        <v>93</v>
      </c>
      <c r="D215" s="21">
        <v>7</v>
      </c>
      <c r="E215" s="21"/>
      <c r="F215" s="21" t="s">
        <v>498</v>
      </c>
      <c r="G215" s="21" t="s">
        <v>499</v>
      </c>
      <c r="H215" s="21" t="s">
        <v>33</v>
      </c>
      <c r="I215" s="11" t="s">
        <v>24</v>
      </c>
      <c r="J215" s="28" t="s">
        <v>500</v>
      </c>
      <c r="K215" s="16" t="str">
        <f t="shared" si="12"/>
        <v>64040220******4120</v>
      </c>
      <c r="L215" s="17">
        <f ca="1" t="shared" si="13"/>
        <v>6</v>
      </c>
      <c r="M215" s="21"/>
      <c r="N215" s="21"/>
      <c r="O215" s="21"/>
      <c r="P215" s="21"/>
      <c r="Q215" s="21"/>
      <c r="R215" s="21"/>
      <c r="S215" s="23"/>
    </row>
    <row r="216" s="2" customFormat="1" ht="14.8" customHeight="1" spans="1:19">
      <c r="A216" s="8">
        <v>213</v>
      </c>
      <c r="B216" s="21" t="s">
        <v>404</v>
      </c>
      <c r="C216" s="21">
        <v>97</v>
      </c>
      <c r="D216" s="21">
        <v>8</v>
      </c>
      <c r="E216" s="21" t="s">
        <v>501</v>
      </c>
      <c r="F216" s="21" t="s">
        <v>22</v>
      </c>
      <c r="G216" s="21" t="s">
        <v>501</v>
      </c>
      <c r="H216" s="21" t="s">
        <v>23</v>
      </c>
      <c r="I216" s="11" t="s">
        <v>24</v>
      </c>
      <c r="J216" s="28" t="s">
        <v>502</v>
      </c>
      <c r="K216" s="16" t="str">
        <f t="shared" si="12"/>
        <v>64222119******293X</v>
      </c>
      <c r="L216" s="17">
        <f ca="1" t="shared" si="13"/>
        <v>60</v>
      </c>
      <c r="M216" s="21"/>
      <c r="N216" s="21"/>
      <c r="O216" s="21">
        <v>1</v>
      </c>
      <c r="P216" s="21"/>
      <c r="Q216" s="21" t="s">
        <v>503</v>
      </c>
      <c r="R216" s="21"/>
      <c r="S216" s="24" t="s">
        <v>27</v>
      </c>
    </row>
    <row r="217" s="2" customFormat="1" ht="14.8" customHeight="1" spans="1:19">
      <c r="A217" s="8">
        <v>214</v>
      </c>
      <c r="B217" s="21"/>
      <c r="C217" s="21">
        <v>97</v>
      </c>
      <c r="D217" s="21">
        <v>8</v>
      </c>
      <c r="E217" s="21"/>
      <c r="F217" s="21" t="s">
        <v>62</v>
      </c>
      <c r="G217" s="21" t="s">
        <v>504</v>
      </c>
      <c r="H217" s="21" t="s">
        <v>33</v>
      </c>
      <c r="I217" s="11" t="s">
        <v>24</v>
      </c>
      <c r="J217" s="28" t="s">
        <v>505</v>
      </c>
      <c r="K217" s="16" t="str">
        <f t="shared" si="12"/>
        <v>64222119******294X</v>
      </c>
      <c r="L217" s="17">
        <f ca="1" t="shared" si="13"/>
        <v>56</v>
      </c>
      <c r="M217" s="21"/>
      <c r="N217" s="21"/>
      <c r="O217" s="21"/>
      <c r="P217" s="21"/>
      <c r="Q217" s="21"/>
      <c r="R217" s="21"/>
      <c r="S217" s="24"/>
    </row>
    <row r="218" s="2" customFormat="1" ht="14.8" customHeight="1" spans="1:19">
      <c r="A218" s="8">
        <v>215</v>
      </c>
      <c r="B218" s="21"/>
      <c r="C218" s="21">
        <v>97</v>
      </c>
      <c r="D218" s="21">
        <v>8</v>
      </c>
      <c r="E218" s="21"/>
      <c r="F218" s="21" t="s">
        <v>96</v>
      </c>
      <c r="G218" s="21" t="s">
        <v>506</v>
      </c>
      <c r="H218" s="21" t="s">
        <v>33</v>
      </c>
      <c r="I218" s="11" t="s">
        <v>24</v>
      </c>
      <c r="J218" s="28" t="s">
        <v>507</v>
      </c>
      <c r="K218" s="16" t="str">
        <f t="shared" si="12"/>
        <v>64040220******4127</v>
      </c>
      <c r="L218" s="17">
        <f ca="1" t="shared" si="13"/>
        <v>10</v>
      </c>
      <c r="M218" s="21"/>
      <c r="N218" s="21"/>
      <c r="O218" s="21"/>
      <c r="P218" s="21"/>
      <c r="Q218" s="21"/>
      <c r="R218" s="21"/>
      <c r="S218" s="24"/>
    </row>
    <row r="219" s="2" customFormat="1" ht="14.8" customHeight="1" spans="1:19">
      <c r="A219" s="8">
        <v>216</v>
      </c>
      <c r="B219" s="21"/>
      <c r="C219" s="21">
        <v>97</v>
      </c>
      <c r="D219" s="21">
        <v>8</v>
      </c>
      <c r="E219" s="21"/>
      <c r="F219" s="21" t="s">
        <v>182</v>
      </c>
      <c r="G219" s="21" t="s">
        <v>508</v>
      </c>
      <c r="H219" s="21" t="s">
        <v>23</v>
      </c>
      <c r="I219" s="11" t="s">
        <v>24</v>
      </c>
      <c r="J219" s="28" t="s">
        <v>509</v>
      </c>
      <c r="K219" s="16" t="str">
        <f t="shared" si="12"/>
        <v>64222119******293X</v>
      </c>
      <c r="L219" s="17">
        <f ca="1" t="shared" si="13"/>
        <v>35</v>
      </c>
      <c r="M219" s="21"/>
      <c r="N219" s="21"/>
      <c r="O219" s="21"/>
      <c r="P219" s="21"/>
      <c r="Q219" s="21"/>
      <c r="R219" s="21"/>
      <c r="S219" s="24"/>
    </row>
    <row r="220" s="2" customFormat="1" ht="14.8" customHeight="1" spans="1:19">
      <c r="A220" s="8">
        <v>217</v>
      </c>
      <c r="B220" s="21"/>
      <c r="C220" s="21">
        <v>97</v>
      </c>
      <c r="D220" s="21">
        <v>8</v>
      </c>
      <c r="E220" s="21"/>
      <c r="F220" s="21" t="s">
        <v>510</v>
      </c>
      <c r="G220" s="21" t="s">
        <v>511</v>
      </c>
      <c r="H220" s="21" t="s">
        <v>33</v>
      </c>
      <c r="I220" s="11" t="s">
        <v>24</v>
      </c>
      <c r="J220" s="28" t="s">
        <v>512</v>
      </c>
      <c r="K220" s="16" t="str">
        <f t="shared" si="12"/>
        <v>64222619******2627</v>
      </c>
      <c r="L220" s="17">
        <f ca="1" t="shared" si="13"/>
        <v>31</v>
      </c>
      <c r="M220" s="21"/>
      <c r="N220" s="21"/>
      <c r="O220" s="21"/>
      <c r="P220" s="21"/>
      <c r="Q220" s="21"/>
      <c r="R220" s="21"/>
      <c r="S220" s="24"/>
    </row>
    <row r="221" s="2" customFormat="1" ht="14.8" customHeight="1" spans="1:19">
      <c r="A221" s="8">
        <v>218</v>
      </c>
      <c r="B221" s="21"/>
      <c r="C221" s="21">
        <v>97</v>
      </c>
      <c r="D221" s="21">
        <v>8</v>
      </c>
      <c r="E221" s="21"/>
      <c r="F221" s="21" t="s">
        <v>31</v>
      </c>
      <c r="G221" s="21" t="s">
        <v>513</v>
      </c>
      <c r="H221" s="21" t="s">
        <v>33</v>
      </c>
      <c r="I221" s="11" t="s">
        <v>24</v>
      </c>
      <c r="J221" s="28" t="s">
        <v>514</v>
      </c>
      <c r="K221" s="16" t="str">
        <f t="shared" si="12"/>
        <v>64222119******3103</v>
      </c>
      <c r="L221" s="17">
        <f ca="1" t="shared" si="13"/>
        <v>27</v>
      </c>
      <c r="M221" s="21"/>
      <c r="N221" s="21"/>
      <c r="O221" s="21"/>
      <c r="P221" s="21"/>
      <c r="Q221" s="21"/>
      <c r="R221" s="21"/>
      <c r="S221" s="24"/>
    </row>
    <row r="222" s="2" customFormat="1" customHeight="1" spans="1:19">
      <c r="A222" s="8">
        <v>219</v>
      </c>
      <c r="B222" s="21"/>
      <c r="C222" s="21">
        <v>97</v>
      </c>
      <c r="D222" s="21">
        <v>8</v>
      </c>
      <c r="E222" s="21"/>
      <c r="F222" s="21" t="s">
        <v>182</v>
      </c>
      <c r="G222" s="21" t="s">
        <v>515</v>
      </c>
      <c r="H222" s="21" t="s">
        <v>23</v>
      </c>
      <c r="I222" s="11" t="s">
        <v>24</v>
      </c>
      <c r="J222" s="28" t="s">
        <v>516</v>
      </c>
      <c r="K222" s="16" t="str">
        <f t="shared" si="12"/>
        <v>64222119******2935</v>
      </c>
      <c r="L222" s="17">
        <f ca="1" t="shared" si="13"/>
        <v>29</v>
      </c>
      <c r="M222" s="21"/>
      <c r="N222" s="21"/>
      <c r="O222" s="21"/>
      <c r="P222" s="21"/>
      <c r="Q222" s="21"/>
      <c r="R222" s="21"/>
      <c r="S222" s="24"/>
    </row>
    <row r="223" s="2" customFormat="1" customHeight="1" spans="1:19">
      <c r="A223" s="8">
        <v>220</v>
      </c>
      <c r="B223" s="21"/>
      <c r="C223" s="21">
        <v>97</v>
      </c>
      <c r="D223" s="21">
        <v>8</v>
      </c>
      <c r="E223" s="21"/>
      <c r="F223" s="21" t="s">
        <v>41</v>
      </c>
      <c r="G223" s="21" t="s">
        <v>517</v>
      </c>
      <c r="H223" s="21" t="s">
        <v>23</v>
      </c>
      <c r="I223" s="11" t="s">
        <v>24</v>
      </c>
      <c r="J223" s="28" t="s">
        <v>518</v>
      </c>
      <c r="K223" s="16" t="str">
        <f t="shared" si="12"/>
        <v>64040220******4110</v>
      </c>
      <c r="L223" s="17">
        <f ca="1" t="shared" si="13"/>
        <v>5</v>
      </c>
      <c r="M223" s="21"/>
      <c r="N223" s="21"/>
      <c r="O223" s="21"/>
      <c r="P223" s="21"/>
      <c r="Q223" s="21"/>
      <c r="R223" s="21"/>
      <c r="S223" s="24"/>
    </row>
    <row r="224" s="2" customFormat="1" customHeight="1" spans="1:19">
      <c r="A224" s="8">
        <v>221</v>
      </c>
      <c r="B224" s="21" t="s">
        <v>404</v>
      </c>
      <c r="C224" s="21">
        <v>137</v>
      </c>
      <c r="D224" s="21">
        <v>8</v>
      </c>
      <c r="E224" s="21" t="s">
        <v>519</v>
      </c>
      <c r="F224" s="21" t="s">
        <v>22</v>
      </c>
      <c r="G224" s="11" t="s">
        <v>519</v>
      </c>
      <c r="H224" s="11" t="s">
        <v>23</v>
      </c>
      <c r="I224" s="11" t="s">
        <v>24</v>
      </c>
      <c r="J224" s="21" t="s">
        <v>520</v>
      </c>
      <c r="K224" s="16" t="str">
        <f t="shared" si="12"/>
        <v>64222119******1473</v>
      </c>
      <c r="L224" s="17">
        <f ca="1" t="shared" si="13"/>
        <v>39</v>
      </c>
      <c r="M224" s="21"/>
      <c r="N224" s="21"/>
      <c r="O224" s="21"/>
      <c r="P224" s="21">
        <v>1</v>
      </c>
      <c r="Q224" s="21" t="s">
        <v>521</v>
      </c>
      <c r="R224" s="21"/>
      <c r="S224" s="24" t="s">
        <v>27</v>
      </c>
    </row>
    <row r="225" s="2" customFormat="1" customHeight="1" spans="1:19">
      <c r="A225" s="8">
        <v>222</v>
      </c>
      <c r="B225" s="21"/>
      <c r="C225" s="21">
        <v>137</v>
      </c>
      <c r="D225" s="21">
        <v>8</v>
      </c>
      <c r="E225" s="21"/>
      <c r="F225" s="21" t="s">
        <v>62</v>
      </c>
      <c r="G225" s="11" t="s">
        <v>522</v>
      </c>
      <c r="H225" s="11" t="s">
        <v>33</v>
      </c>
      <c r="I225" s="11" t="s">
        <v>24</v>
      </c>
      <c r="J225" s="21" t="s">
        <v>523</v>
      </c>
      <c r="K225" s="16" t="str">
        <f t="shared" si="12"/>
        <v>64222119******1283</v>
      </c>
      <c r="L225" s="17">
        <f ca="1" t="shared" si="13"/>
        <v>37</v>
      </c>
      <c r="M225" s="21"/>
      <c r="N225" s="21"/>
      <c r="O225" s="21"/>
      <c r="P225" s="21"/>
      <c r="Q225" s="21"/>
      <c r="R225" s="21"/>
      <c r="S225" s="24"/>
    </row>
    <row r="226" s="2" customFormat="1" customHeight="1" spans="1:19">
      <c r="A226" s="8">
        <v>223</v>
      </c>
      <c r="B226" s="21"/>
      <c r="C226" s="21">
        <v>137</v>
      </c>
      <c r="D226" s="21">
        <v>8</v>
      </c>
      <c r="E226" s="21"/>
      <c r="F226" s="21" t="s">
        <v>44</v>
      </c>
      <c r="G226" s="11" t="s">
        <v>524</v>
      </c>
      <c r="H226" s="11" t="s">
        <v>23</v>
      </c>
      <c r="I226" s="11" t="s">
        <v>24</v>
      </c>
      <c r="J226" s="21" t="s">
        <v>525</v>
      </c>
      <c r="K226" s="16" t="str">
        <f t="shared" si="12"/>
        <v>64040220******3019</v>
      </c>
      <c r="L226" s="17">
        <f ca="1" t="shared" si="13"/>
        <v>11</v>
      </c>
      <c r="M226" s="21"/>
      <c r="N226" s="21"/>
      <c r="O226" s="21"/>
      <c r="P226" s="21"/>
      <c r="Q226" s="21"/>
      <c r="R226" s="21"/>
      <c r="S226" s="24"/>
    </row>
    <row r="227" s="2" customFormat="1" customHeight="1" spans="1:19">
      <c r="A227" s="8">
        <v>224</v>
      </c>
      <c r="B227" s="21"/>
      <c r="C227" s="21">
        <v>137</v>
      </c>
      <c r="D227" s="21">
        <v>8</v>
      </c>
      <c r="E227" s="21"/>
      <c r="F227" s="21" t="s">
        <v>96</v>
      </c>
      <c r="G227" s="11" t="s">
        <v>526</v>
      </c>
      <c r="H227" s="11" t="s">
        <v>33</v>
      </c>
      <c r="I227" s="11" t="s">
        <v>24</v>
      </c>
      <c r="J227" s="21" t="s">
        <v>527</v>
      </c>
      <c r="K227" s="16" t="str">
        <f t="shared" si="12"/>
        <v>64040220******3049</v>
      </c>
      <c r="L227" s="17">
        <f ca="1" t="shared" si="13"/>
        <v>13</v>
      </c>
      <c r="M227" s="21"/>
      <c r="N227" s="21"/>
      <c r="O227" s="21"/>
      <c r="P227" s="21"/>
      <c r="Q227" s="21"/>
      <c r="R227" s="21"/>
      <c r="S227" s="24"/>
    </row>
    <row r="228" s="2" customFormat="1" customHeight="1" spans="1:19">
      <c r="A228" s="8">
        <v>225</v>
      </c>
      <c r="B228" s="21"/>
      <c r="C228" s="21">
        <v>137</v>
      </c>
      <c r="D228" s="21">
        <v>8</v>
      </c>
      <c r="E228" s="21"/>
      <c r="F228" s="21" t="s">
        <v>491</v>
      </c>
      <c r="G228" s="11" t="s">
        <v>528</v>
      </c>
      <c r="H228" s="11" t="s">
        <v>23</v>
      </c>
      <c r="I228" s="11" t="s">
        <v>24</v>
      </c>
      <c r="J228" s="21" t="s">
        <v>529</v>
      </c>
      <c r="K228" s="16" t="str">
        <f t="shared" si="12"/>
        <v>64222119******1418</v>
      </c>
      <c r="L228" s="17">
        <f ca="1" t="shared" si="13"/>
        <v>36</v>
      </c>
      <c r="M228" s="21"/>
      <c r="N228" s="21"/>
      <c r="O228" s="21"/>
      <c r="P228" s="21"/>
      <c r="Q228" s="21"/>
      <c r="R228" s="21"/>
      <c r="S228" s="24"/>
    </row>
    <row r="229" s="2" customFormat="1" customHeight="1" spans="1:19">
      <c r="A229" s="8">
        <v>226</v>
      </c>
      <c r="B229" s="21"/>
      <c r="C229" s="21">
        <v>137</v>
      </c>
      <c r="D229" s="21">
        <v>8</v>
      </c>
      <c r="E229" s="21"/>
      <c r="F229" s="21" t="s">
        <v>498</v>
      </c>
      <c r="G229" s="11" t="s">
        <v>530</v>
      </c>
      <c r="H229" s="11" t="s">
        <v>33</v>
      </c>
      <c r="I229" s="11" t="s">
        <v>24</v>
      </c>
      <c r="J229" s="21" t="s">
        <v>531</v>
      </c>
      <c r="K229" s="16" t="str">
        <f t="shared" si="12"/>
        <v>64222120******1347</v>
      </c>
      <c r="L229" s="17">
        <f ca="1" t="shared" si="13"/>
        <v>15</v>
      </c>
      <c r="M229" s="21"/>
      <c r="N229" s="21"/>
      <c r="O229" s="21"/>
      <c r="P229" s="21"/>
      <c r="Q229" s="21"/>
      <c r="R229" s="21"/>
      <c r="S229" s="24"/>
    </row>
    <row r="230" s="2" customFormat="1" customHeight="1" spans="1:19">
      <c r="A230" s="8">
        <v>227</v>
      </c>
      <c r="B230" s="21"/>
      <c r="C230" s="21">
        <v>137</v>
      </c>
      <c r="D230" s="21">
        <v>8</v>
      </c>
      <c r="E230" s="21"/>
      <c r="F230" s="21" t="s">
        <v>498</v>
      </c>
      <c r="G230" s="11" t="s">
        <v>532</v>
      </c>
      <c r="H230" s="11" t="s">
        <v>33</v>
      </c>
      <c r="I230" s="11" t="s">
        <v>24</v>
      </c>
      <c r="J230" s="21" t="s">
        <v>533</v>
      </c>
      <c r="K230" s="16" t="str">
        <f t="shared" si="12"/>
        <v>64040220******3028</v>
      </c>
      <c r="L230" s="17">
        <f ca="1" t="shared" si="13"/>
        <v>7</v>
      </c>
      <c r="M230" s="21"/>
      <c r="N230" s="21"/>
      <c r="O230" s="21"/>
      <c r="P230" s="21"/>
      <c r="Q230" s="21"/>
      <c r="R230" s="21"/>
      <c r="S230" s="24"/>
    </row>
    <row r="231" s="2" customFormat="1" customHeight="1" spans="1:19">
      <c r="A231" s="8">
        <v>228</v>
      </c>
      <c r="B231" s="21"/>
      <c r="C231" s="21">
        <v>137</v>
      </c>
      <c r="D231" s="21">
        <v>8</v>
      </c>
      <c r="E231" s="21"/>
      <c r="F231" s="21" t="s">
        <v>498</v>
      </c>
      <c r="G231" s="11" t="s">
        <v>534</v>
      </c>
      <c r="H231" s="11" t="s">
        <v>33</v>
      </c>
      <c r="I231" s="11" t="s">
        <v>24</v>
      </c>
      <c r="J231" s="21" t="s">
        <v>535</v>
      </c>
      <c r="K231" s="16" t="str">
        <f t="shared" si="12"/>
        <v>64040220******3042</v>
      </c>
      <c r="L231" s="17">
        <f ca="1" t="shared" si="13"/>
        <v>8</v>
      </c>
      <c r="M231" s="21"/>
      <c r="N231" s="21"/>
      <c r="O231" s="21"/>
      <c r="P231" s="21"/>
      <c r="Q231" s="21"/>
      <c r="R231" s="21"/>
      <c r="S231" s="24"/>
    </row>
    <row r="232" s="2" customFormat="1" customHeight="1" spans="1:19">
      <c r="A232" s="8">
        <v>229</v>
      </c>
      <c r="B232" s="21" t="s">
        <v>404</v>
      </c>
      <c r="C232" s="21">
        <v>169</v>
      </c>
      <c r="D232" s="21">
        <v>8</v>
      </c>
      <c r="E232" s="21" t="s">
        <v>536</v>
      </c>
      <c r="F232" s="21" t="s">
        <v>22</v>
      </c>
      <c r="G232" s="21" t="s">
        <v>536</v>
      </c>
      <c r="H232" s="21" t="s">
        <v>23</v>
      </c>
      <c r="I232" s="11" t="s">
        <v>24</v>
      </c>
      <c r="J232" s="28" t="s">
        <v>537</v>
      </c>
      <c r="K232" s="16" t="str">
        <f t="shared" si="12"/>
        <v>64222119******1999</v>
      </c>
      <c r="L232" s="17">
        <f ca="1" t="shared" ref="L232:L272" si="14">DATEDIF(TEXT(MID(J232,7,8),"0000-00-00"),TODAY(),"y")</f>
        <v>49</v>
      </c>
      <c r="M232" s="21"/>
      <c r="N232" s="21"/>
      <c r="O232" s="21"/>
      <c r="P232" s="21">
        <v>1</v>
      </c>
      <c r="Q232" s="21" t="s">
        <v>538</v>
      </c>
      <c r="R232" s="21"/>
      <c r="S232" s="23"/>
    </row>
    <row r="233" s="2" customFormat="1" customHeight="1" spans="1:19">
      <c r="A233" s="8">
        <v>230</v>
      </c>
      <c r="B233" s="21"/>
      <c r="C233" s="21">
        <v>169</v>
      </c>
      <c r="D233" s="21">
        <v>8</v>
      </c>
      <c r="E233" s="21"/>
      <c r="F233" s="21" t="s">
        <v>35</v>
      </c>
      <c r="G233" s="21" t="s">
        <v>539</v>
      </c>
      <c r="H233" s="21" t="s">
        <v>33</v>
      </c>
      <c r="I233" s="11" t="s">
        <v>24</v>
      </c>
      <c r="J233" s="28" t="s">
        <v>540</v>
      </c>
      <c r="K233" s="16" t="str">
        <f t="shared" si="12"/>
        <v>64222119******1943</v>
      </c>
      <c r="L233" s="17">
        <f ca="1" t="shared" si="14"/>
        <v>42</v>
      </c>
      <c r="M233" s="21"/>
      <c r="N233" s="21"/>
      <c r="O233" s="21"/>
      <c r="P233" s="21"/>
      <c r="Q233" s="21"/>
      <c r="R233" s="21"/>
      <c r="S233" s="23"/>
    </row>
    <row r="234" s="2" customFormat="1" customHeight="1" spans="1:19">
      <c r="A234" s="8">
        <v>231</v>
      </c>
      <c r="B234" s="21"/>
      <c r="C234" s="21">
        <v>169</v>
      </c>
      <c r="D234" s="21">
        <v>8</v>
      </c>
      <c r="E234" s="21"/>
      <c r="F234" s="21" t="s">
        <v>91</v>
      </c>
      <c r="G234" s="21" t="s">
        <v>541</v>
      </c>
      <c r="H234" s="21" t="s">
        <v>33</v>
      </c>
      <c r="I234" s="11" t="s">
        <v>24</v>
      </c>
      <c r="J234" s="28" t="s">
        <v>542</v>
      </c>
      <c r="K234" s="16" t="str">
        <f t="shared" si="12"/>
        <v>64222119******2169</v>
      </c>
      <c r="L234" s="17">
        <f ca="1" t="shared" si="14"/>
        <v>18</v>
      </c>
      <c r="M234" s="21"/>
      <c r="N234" s="21"/>
      <c r="O234" s="21"/>
      <c r="P234" s="21"/>
      <c r="Q234" s="21"/>
      <c r="R234" s="21"/>
      <c r="S234" s="23"/>
    </row>
    <row r="235" s="2" customFormat="1" customHeight="1" spans="1:19">
      <c r="A235" s="8">
        <v>232</v>
      </c>
      <c r="B235" s="21"/>
      <c r="C235" s="21">
        <v>169</v>
      </c>
      <c r="D235" s="21">
        <v>8</v>
      </c>
      <c r="E235" s="21"/>
      <c r="F235" s="21" t="s">
        <v>57</v>
      </c>
      <c r="G235" s="21" t="s">
        <v>543</v>
      </c>
      <c r="H235" s="21" t="s">
        <v>33</v>
      </c>
      <c r="I235" s="11" t="s">
        <v>24</v>
      </c>
      <c r="J235" s="28" t="s">
        <v>544</v>
      </c>
      <c r="K235" s="16" t="str">
        <f t="shared" si="12"/>
        <v>64222120******2143</v>
      </c>
      <c r="L235" s="17">
        <f ca="1" t="shared" si="14"/>
        <v>15</v>
      </c>
      <c r="M235" s="21"/>
      <c r="N235" s="21"/>
      <c r="O235" s="21"/>
      <c r="P235" s="21"/>
      <c r="Q235" s="21"/>
      <c r="R235" s="21"/>
      <c r="S235" s="23"/>
    </row>
    <row r="236" s="2" customFormat="1" customHeight="1" spans="1:19">
      <c r="A236" s="8">
        <v>233</v>
      </c>
      <c r="B236" s="21"/>
      <c r="C236" s="21">
        <v>169</v>
      </c>
      <c r="D236" s="21">
        <v>8</v>
      </c>
      <c r="E236" s="21"/>
      <c r="F236" s="21" t="s">
        <v>44</v>
      </c>
      <c r="G236" s="21" t="s">
        <v>545</v>
      </c>
      <c r="H236" s="21" t="s">
        <v>23</v>
      </c>
      <c r="I236" s="11" t="s">
        <v>24</v>
      </c>
      <c r="J236" s="28" t="s">
        <v>546</v>
      </c>
      <c r="K236" s="16" t="str">
        <f t="shared" si="12"/>
        <v>64040220******2154</v>
      </c>
      <c r="L236" s="17">
        <f ca="1" t="shared" si="14"/>
        <v>13</v>
      </c>
      <c r="M236" s="21"/>
      <c r="N236" s="21"/>
      <c r="O236" s="21"/>
      <c r="P236" s="21"/>
      <c r="Q236" s="21"/>
      <c r="R236" s="21"/>
      <c r="S236" s="23"/>
    </row>
    <row r="237" s="2" customFormat="1" customHeight="1" spans="1:19">
      <c r="A237" s="8">
        <v>234</v>
      </c>
      <c r="B237" s="21"/>
      <c r="C237" s="21">
        <v>169</v>
      </c>
      <c r="D237" s="21">
        <v>8</v>
      </c>
      <c r="E237" s="21"/>
      <c r="F237" s="21" t="s">
        <v>28</v>
      </c>
      <c r="G237" s="21" t="s">
        <v>547</v>
      </c>
      <c r="H237" s="21" t="s">
        <v>23</v>
      </c>
      <c r="I237" s="11" t="s">
        <v>24</v>
      </c>
      <c r="J237" s="28" t="s">
        <v>548</v>
      </c>
      <c r="K237" s="16" t="str">
        <f t="shared" si="12"/>
        <v>64040220******2159</v>
      </c>
      <c r="L237" s="17">
        <f ca="1" t="shared" si="14"/>
        <v>11</v>
      </c>
      <c r="M237" s="21"/>
      <c r="N237" s="21"/>
      <c r="O237" s="21"/>
      <c r="P237" s="21"/>
      <c r="Q237" s="21"/>
      <c r="R237" s="21"/>
      <c r="S237" s="23"/>
    </row>
    <row r="238" s="2" customFormat="1" customHeight="1" spans="1:19">
      <c r="A238" s="8">
        <v>235</v>
      </c>
      <c r="B238" s="21"/>
      <c r="C238" s="21">
        <v>169</v>
      </c>
      <c r="D238" s="21">
        <v>8</v>
      </c>
      <c r="E238" s="21"/>
      <c r="F238" s="21" t="s">
        <v>549</v>
      </c>
      <c r="G238" s="21" t="s">
        <v>550</v>
      </c>
      <c r="H238" s="21" t="s">
        <v>33</v>
      </c>
      <c r="I238" s="11" t="s">
        <v>24</v>
      </c>
      <c r="J238" s="28" t="s">
        <v>551</v>
      </c>
      <c r="K238" s="16" t="str">
        <f t="shared" si="12"/>
        <v>64222119******1989</v>
      </c>
      <c r="L238" s="17">
        <f ca="1" t="shared" si="14"/>
        <v>43</v>
      </c>
      <c r="M238" s="21"/>
      <c r="N238" s="21"/>
      <c r="O238" s="21"/>
      <c r="P238" s="21"/>
      <c r="Q238" s="21"/>
      <c r="R238" s="21"/>
      <c r="S238" s="23"/>
    </row>
    <row r="239" s="2" customFormat="1" customHeight="1" spans="1:19">
      <c r="A239" s="8">
        <v>236</v>
      </c>
      <c r="B239" s="21"/>
      <c r="C239" s="21">
        <v>169</v>
      </c>
      <c r="D239" s="21">
        <v>8</v>
      </c>
      <c r="E239" s="21"/>
      <c r="F239" s="21" t="s">
        <v>96</v>
      </c>
      <c r="G239" s="21" t="s">
        <v>552</v>
      </c>
      <c r="H239" s="21" t="s">
        <v>33</v>
      </c>
      <c r="I239" s="11" t="s">
        <v>24</v>
      </c>
      <c r="J239" s="28" t="s">
        <v>553</v>
      </c>
      <c r="K239" s="16" t="str">
        <f t="shared" si="12"/>
        <v>64222119******1944</v>
      </c>
      <c r="L239" s="17">
        <f ca="1" t="shared" si="14"/>
        <v>21</v>
      </c>
      <c r="M239" s="21"/>
      <c r="N239" s="21"/>
      <c r="O239" s="21"/>
      <c r="P239" s="21"/>
      <c r="Q239" s="21"/>
      <c r="R239" s="21"/>
      <c r="S239" s="23"/>
    </row>
    <row r="240" s="2" customFormat="1" customHeight="1" spans="1:19">
      <c r="A240" s="8">
        <v>237</v>
      </c>
      <c r="B240" s="21" t="s">
        <v>404</v>
      </c>
      <c r="C240" s="21">
        <v>172</v>
      </c>
      <c r="D240" s="21">
        <v>8</v>
      </c>
      <c r="E240" s="21" t="s">
        <v>554</v>
      </c>
      <c r="F240" s="21" t="s">
        <v>22</v>
      </c>
      <c r="G240" s="21" t="s">
        <v>554</v>
      </c>
      <c r="H240" s="21" t="s">
        <v>23</v>
      </c>
      <c r="I240" s="11" t="s">
        <v>24</v>
      </c>
      <c r="J240" s="28" t="s">
        <v>555</v>
      </c>
      <c r="K240" s="16" t="str">
        <f t="shared" si="12"/>
        <v>64222119******1934</v>
      </c>
      <c r="L240" s="17">
        <f ca="1" t="shared" si="14"/>
        <v>52</v>
      </c>
      <c r="M240" s="21"/>
      <c r="N240" s="21"/>
      <c r="O240" s="21">
        <v>1</v>
      </c>
      <c r="P240" s="21"/>
      <c r="Q240" s="21" t="s">
        <v>556</v>
      </c>
      <c r="R240" s="21"/>
      <c r="S240" s="23"/>
    </row>
    <row r="241" s="2" customFormat="1" customHeight="1" spans="1:19">
      <c r="A241" s="8">
        <v>238</v>
      </c>
      <c r="B241" s="21"/>
      <c r="C241" s="21">
        <v>172</v>
      </c>
      <c r="D241" s="21">
        <v>8</v>
      </c>
      <c r="E241" s="21"/>
      <c r="F241" s="21" t="s">
        <v>35</v>
      </c>
      <c r="G241" s="21" t="s">
        <v>557</v>
      </c>
      <c r="H241" s="21" t="s">
        <v>33</v>
      </c>
      <c r="I241" s="11" t="s">
        <v>24</v>
      </c>
      <c r="J241" s="28" t="s">
        <v>558</v>
      </c>
      <c r="K241" s="16" t="str">
        <f t="shared" si="12"/>
        <v>64222119******1969</v>
      </c>
      <c r="L241" s="17">
        <f ca="1" t="shared" si="14"/>
        <v>48</v>
      </c>
      <c r="M241" s="21"/>
      <c r="N241" s="21"/>
      <c r="O241" s="21"/>
      <c r="P241" s="21"/>
      <c r="Q241" s="21"/>
      <c r="R241" s="21"/>
      <c r="S241" s="23"/>
    </row>
    <row r="242" s="2" customFormat="1" customHeight="1" spans="1:19">
      <c r="A242" s="8">
        <v>239</v>
      </c>
      <c r="B242" s="21"/>
      <c r="C242" s="21">
        <v>172</v>
      </c>
      <c r="D242" s="21">
        <v>8</v>
      </c>
      <c r="E242" s="21"/>
      <c r="F242" s="21" t="s">
        <v>28</v>
      </c>
      <c r="G242" s="21" t="s">
        <v>559</v>
      </c>
      <c r="H242" s="21" t="s">
        <v>23</v>
      </c>
      <c r="I242" s="11" t="s">
        <v>24</v>
      </c>
      <c r="J242" s="28" t="s">
        <v>560</v>
      </c>
      <c r="K242" s="16" t="str">
        <f t="shared" si="12"/>
        <v>64222119******1935</v>
      </c>
      <c r="L242" s="17">
        <f ca="1" t="shared" si="14"/>
        <v>21</v>
      </c>
      <c r="M242" s="21"/>
      <c r="N242" s="21"/>
      <c r="O242" s="21"/>
      <c r="P242" s="21"/>
      <c r="Q242" s="21"/>
      <c r="R242" s="21"/>
      <c r="S242" s="23"/>
    </row>
    <row r="243" s="2" customFormat="1" customHeight="1" spans="1:19">
      <c r="A243" s="8">
        <v>240</v>
      </c>
      <c r="B243" s="21"/>
      <c r="C243" s="21">
        <v>172</v>
      </c>
      <c r="D243" s="21">
        <v>8</v>
      </c>
      <c r="E243" s="21"/>
      <c r="F243" s="21" t="s">
        <v>44</v>
      </c>
      <c r="G243" s="21" t="s">
        <v>561</v>
      </c>
      <c r="H243" s="21" t="s">
        <v>23</v>
      </c>
      <c r="I243" s="11" t="s">
        <v>24</v>
      </c>
      <c r="J243" s="28" t="s">
        <v>562</v>
      </c>
      <c r="K243" s="16" t="str">
        <f t="shared" si="12"/>
        <v>64222119******1930</v>
      </c>
      <c r="L243" s="17">
        <f ca="1" t="shared" si="14"/>
        <v>26</v>
      </c>
      <c r="M243" s="21"/>
      <c r="N243" s="21"/>
      <c r="O243" s="21"/>
      <c r="P243" s="21"/>
      <c r="Q243" s="21"/>
      <c r="R243" s="21"/>
      <c r="S243" s="23"/>
    </row>
    <row r="244" s="2" customFormat="1" customHeight="1" spans="1:19">
      <c r="A244" s="8">
        <v>241</v>
      </c>
      <c r="B244" s="21"/>
      <c r="C244" s="21">
        <v>172</v>
      </c>
      <c r="D244" s="21">
        <v>8</v>
      </c>
      <c r="E244" s="21"/>
      <c r="F244" s="21" t="s">
        <v>321</v>
      </c>
      <c r="G244" s="21" t="s">
        <v>563</v>
      </c>
      <c r="H244" s="21" t="s">
        <v>23</v>
      </c>
      <c r="I244" s="11" t="s">
        <v>24</v>
      </c>
      <c r="J244" s="28" t="s">
        <v>564</v>
      </c>
      <c r="K244" s="16" t="str">
        <f t="shared" si="12"/>
        <v>64222119******1970</v>
      </c>
      <c r="L244" s="17">
        <f ca="1" t="shared" si="14"/>
        <v>20</v>
      </c>
      <c r="M244" s="21"/>
      <c r="N244" s="21"/>
      <c r="O244" s="21"/>
      <c r="P244" s="21"/>
      <c r="Q244" s="21"/>
      <c r="R244" s="21"/>
      <c r="S244" s="23"/>
    </row>
    <row r="245" s="2" customFormat="1" customHeight="1" spans="1:19">
      <c r="A245" s="8">
        <v>242</v>
      </c>
      <c r="B245" s="21"/>
      <c r="C245" s="21">
        <v>172</v>
      </c>
      <c r="D245" s="21">
        <v>8</v>
      </c>
      <c r="E245" s="21"/>
      <c r="F245" s="21" t="s">
        <v>31</v>
      </c>
      <c r="G245" s="21" t="s">
        <v>565</v>
      </c>
      <c r="H245" s="21" t="s">
        <v>33</v>
      </c>
      <c r="I245" s="11" t="s">
        <v>24</v>
      </c>
      <c r="J245" s="28" t="s">
        <v>566</v>
      </c>
      <c r="K245" s="16" t="str">
        <f t="shared" si="12"/>
        <v>64222119******2848</v>
      </c>
      <c r="L245" s="17">
        <f ca="1" t="shared" si="14"/>
        <v>30</v>
      </c>
      <c r="M245" s="21"/>
      <c r="N245" s="21"/>
      <c r="O245" s="21"/>
      <c r="P245" s="21"/>
      <c r="Q245" s="21"/>
      <c r="R245" s="21"/>
      <c r="S245" s="23"/>
    </row>
    <row r="246" s="2" customFormat="1" customHeight="1" spans="1:19">
      <c r="A246" s="8">
        <v>243</v>
      </c>
      <c r="B246" s="21"/>
      <c r="C246" s="21">
        <v>172</v>
      </c>
      <c r="D246" s="21">
        <v>8</v>
      </c>
      <c r="E246" s="21"/>
      <c r="F246" s="21" t="s">
        <v>41</v>
      </c>
      <c r="G246" s="21" t="s">
        <v>567</v>
      </c>
      <c r="H246" s="21" t="s">
        <v>23</v>
      </c>
      <c r="I246" s="11" t="s">
        <v>24</v>
      </c>
      <c r="J246" s="28" t="s">
        <v>568</v>
      </c>
      <c r="K246" s="16" t="str">
        <f t="shared" si="12"/>
        <v>64040220******1655</v>
      </c>
      <c r="L246" s="17">
        <f ca="1" t="shared" si="14"/>
        <v>8</v>
      </c>
      <c r="M246" s="21"/>
      <c r="N246" s="21"/>
      <c r="O246" s="21"/>
      <c r="P246" s="21"/>
      <c r="Q246" s="21"/>
      <c r="R246" s="21"/>
      <c r="S246" s="23"/>
    </row>
    <row r="247" s="2" customFormat="1" customHeight="1" spans="1:19">
      <c r="A247" s="8">
        <v>244</v>
      </c>
      <c r="B247" s="21"/>
      <c r="C247" s="21">
        <v>172</v>
      </c>
      <c r="D247" s="21">
        <v>8</v>
      </c>
      <c r="E247" s="21"/>
      <c r="F247" s="21" t="s">
        <v>91</v>
      </c>
      <c r="G247" s="21" t="s">
        <v>569</v>
      </c>
      <c r="H247" s="21" t="s">
        <v>33</v>
      </c>
      <c r="I247" s="11" t="s">
        <v>24</v>
      </c>
      <c r="J247" s="28" t="s">
        <v>570</v>
      </c>
      <c r="K247" s="16" t="str">
        <f t="shared" si="12"/>
        <v>64040220******1627</v>
      </c>
      <c r="L247" s="17">
        <f ca="1" t="shared" si="14"/>
        <v>18</v>
      </c>
      <c r="M247" s="21"/>
      <c r="N247" s="21"/>
      <c r="O247" s="21"/>
      <c r="P247" s="21"/>
      <c r="Q247" s="21"/>
      <c r="R247" s="21"/>
      <c r="S247" s="23"/>
    </row>
    <row r="248" s="1" customFormat="1" customHeight="1" spans="1:19">
      <c r="A248" s="8">
        <v>245</v>
      </c>
      <c r="B248" s="35" t="s">
        <v>404</v>
      </c>
      <c r="C248" s="35">
        <v>183</v>
      </c>
      <c r="D248" s="35">
        <v>9</v>
      </c>
      <c r="E248" s="35" t="s">
        <v>571</v>
      </c>
      <c r="F248" s="28" t="s">
        <v>22</v>
      </c>
      <c r="G248" s="28" t="s">
        <v>571</v>
      </c>
      <c r="H248" s="28" t="s">
        <v>23</v>
      </c>
      <c r="I248" s="11" t="s">
        <v>24</v>
      </c>
      <c r="J248" s="28" t="s">
        <v>572</v>
      </c>
      <c r="K248" s="16" t="str">
        <f t="shared" si="12"/>
        <v>64222119******1931</v>
      </c>
      <c r="L248" s="17">
        <f ca="1" t="shared" si="14"/>
        <v>42</v>
      </c>
      <c r="M248" s="35"/>
      <c r="N248" s="35"/>
      <c r="O248" s="36">
        <v>1</v>
      </c>
      <c r="P248" s="35"/>
      <c r="Q248" s="21" t="s">
        <v>573</v>
      </c>
      <c r="R248" s="21"/>
      <c r="S248" s="23" t="s">
        <v>27</v>
      </c>
    </row>
    <row r="249" s="1" customFormat="1" customHeight="1" spans="1:19">
      <c r="A249" s="8">
        <v>246</v>
      </c>
      <c r="B249" s="35"/>
      <c r="C249" s="35"/>
      <c r="D249" s="35"/>
      <c r="E249" s="35"/>
      <c r="F249" s="28" t="s">
        <v>31</v>
      </c>
      <c r="G249" s="28" t="s">
        <v>574</v>
      </c>
      <c r="H249" s="28" t="s">
        <v>33</v>
      </c>
      <c r="I249" s="11" t="s">
        <v>24</v>
      </c>
      <c r="J249" s="28" t="s">
        <v>575</v>
      </c>
      <c r="K249" s="16" t="str">
        <f t="shared" si="12"/>
        <v>64222119******2146</v>
      </c>
      <c r="L249" s="17">
        <f ca="1" t="shared" si="14"/>
        <v>36</v>
      </c>
      <c r="M249" s="35"/>
      <c r="N249" s="35"/>
      <c r="O249" s="35"/>
      <c r="P249" s="35"/>
      <c r="Q249" s="21"/>
      <c r="R249" s="21"/>
      <c r="S249" s="23"/>
    </row>
    <row r="250" s="1" customFormat="1" customHeight="1" spans="1:19">
      <c r="A250" s="8">
        <v>247</v>
      </c>
      <c r="B250" s="35"/>
      <c r="C250" s="35"/>
      <c r="D250" s="35"/>
      <c r="E250" s="35"/>
      <c r="F250" s="28" t="s">
        <v>35</v>
      </c>
      <c r="G250" s="28" t="s">
        <v>576</v>
      </c>
      <c r="H250" s="28" t="s">
        <v>33</v>
      </c>
      <c r="I250" s="11" t="s">
        <v>24</v>
      </c>
      <c r="J250" s="28" t="s">
        <v>577</v>
      </c>
      <c r="K250" s="16" t="str">
        <f t="shared" si="12"/>
        <v>64222119******2103</v>
      </c>
      <c r="L250" s="17">
        <f ca="1" t="shared" si="14"/>
        <v>37</v>
      </c>
      <c r="M250" s="35"/>
      <c r="N250" s="35"/>
      <c r="O250" s="35"/>
      <c r="P250" s="35"/>
      <c r="Q250" s="21"/>
      <c r="R250" s="21"/>
      <c r="S250" s="23"/>
    </row>
    <row r="251" s="1" customFormat="1" customHeight="1" spans="1:19">
      <c r="A251" s="8">
        <v>248</v>
      </c>
      <c r="B251" s="35"/>
      <c r="C251" s="35"/>
      <c r="D251" s="35"/>
      <c r="E251" s="35"/>
      <c r="F251" s="28" t="s">
        <v>578</v>
      </c>
      <c r="G251" s="28" t="s">
        <v>579</v>
      </c>
      <c r="H251" s="28" t="s">
        <v>33</v>
      </c>
      <c r="I251" s="11" t="s">
        <v>24</v>
      </c>
      <c r="J251" s="28" t="s">
        <v>580</v>
      </c>
      <c r="K251" s="16" t="str">
        <f t="shared" si="12"/>
        <v>64222119******1968</v>
      </c>
      <c r="L251" s="17">
        <f ca="1" t="shared" si="14"/>
        <v>54</v>
      </c>
      <c r="M251" s="35"/>
      <c r="N251" s="35"/>
      <c r="O251" s="35"/>
      <c r="P251" s="35"/>
      <c r="Q251" s="21"/>
      <c r="R251" s="21"/>
      <c r="S251" s="23"/>
    </row>
    <row r="252" s="1" customFormat="1" customHeight="1" spans="1:19">
      <c r="A252" s="8">
        <v>249</v>
      </c>
      <c r="B252" s="35"/>
      <c r="C252" s="35"/>
      <c r="D252" s="35"/>
      <c r="E252" s="35"/>
      <c r="F252" s="28" t="s">
        <v>38</v>
      </c>
      <c r="G252" s="28" t="s">
        <v>581</v>
      </c>
      <c r="H252" s="28" t="s">
        <v>33</v>
      </c>
      <c r="I252" s="11" t="s">
        <v>24</v>
      </c>
      <c r="J252" s="28" t="s">
        <v>582</v>
      </c>
      <c r="K252" s="16" t="str">
        <f t="shared" si="12"/>
        <v>64040220******1661</v>
      </c>
      <c r="L252" s="17">
        <f ca="1" t="shared" si="14"/>
        <v>9</v>
      </c>
      <c r="M252" s="35"/>
      <c r="N252" s="35"/>
      <c r="O252" s="35"/>
      <c r="P252" s="35"/>
      <c r="Q252" s="21"/>
      <c r="R252" s="21"/>
      <c r="S252" s="23"/>
    </row>
    <row r="253" s="1" customFormat="1" customHeight="1" spans="1:19">
      <c r="A253" s="8">
        <v>250</v>
      </c>
      <c r="B253" s="35"/>
      <c r="C253" s="35"/>
      <c r="D253" s="35"/>
      <c r="E253" s="35"/>
      <c r="F253" s="28" t="s">
        <v>41</v>
      </c>
      <c r="G253" s="28" t="s">
        <v>583</v>
      </c>
      <c r="H253" s="28" t="s">
        <v>23</v>
      </c>
      <c r="I253" s="11" t="s">
        <v>24</v>
      </c>
      <c r="J253" s="28" t="s">
        <v>584</v>
      </c>
      <c r="K253" s="16" t="str">
        <f t="shared" si="12"/>
        <v>64040220******163X</v>
      </c>
      <c r="L253" s="17">
        <f ca="1" t="shared" si="14"/>
        <v>5</v>
      </c>
      <c r="M253" s="35"/>
      <c r="N253" s="35"/>
      <c r="O253" s="35"/>
      <c r="P253" s="35"/>
      <c r="Q253" s="21"/>
      <c r="R253" s="21"/>
      <c r="S253" s="23"/>
    </row>
    <row r="254" s="1" customFormat="1" customHeight="1" spans="1:19">
      <c r="A254" s="8">
        <v>251</v>
      </c>
      <c r="B254" s="35"/>
      <c r="C254" s="35"/>
      <c r="D254" s="35"/>
      <c r="E254" s="35"/>
      <c r="F254" s="28" t="s">
        <v>41</v>
      </c>
      <c r="G254" s="28" t="s">
        <v>585</v>
      </c>
      <c r="H254" s="28" t="s">
        <v>23</v>
      </c>
      <c r="I254" s="11" t="s">
        <v>24</v>
      </c>
      <c r="J254" s="28" t="s">
        <v>586</v>
      </c>
      <c r="K254" s="16" t="str">
        <f t="shared" si="12"/>
        <v>64030320******3514</v>
      </c>
      <c r="L254" s="17">
        <f ca="1" t="shared" si="14"/>
        <v>3</v>
      </c>
      <c r="M254" s="35"/>
      <c r="N254" s="35"/>
      <c r="O254" s="35"/>
      <c r="P254" s="35"/>
      <c r="Q254" s="21"/>
      <c r="R254" s="21"/>
      <c r="S254" s="23"/>
    </row>
    <row r="255" s="1" customFormat="1" customHeight="1" spans="1:19">
      <c r="A255" s="8">
        <v>252</v>
      </c>
      <c r="B255" s="35"/>
      <c r="C255" s="35"/>
      <c r="D255" s="35"/>
      <c r="E255" s="35"/>
      <c r="F255" s="28" t="s">
        <v>44</v>
      </c>
      <c r="G255" s="28" t="s">
        <v>587</v>
      </c>
      <c r="H255" s="28" t="s">
        <v>23</v>
      </c>
      <c r="I255" s="11" t="s">
        <v>24</v>
      </c>
      <c r="J255" s="28" t="s">
        <v>588</v>
      </c>
      <c r="K255" s="16" t="str">
        <f t="shared" si="12"/>
        <v>64030320******3511</v>
      </c>
      <c r="L255" s="17">
        <f ca="1" t="shared" si="14"/>
        <v>3</v>
      </c>
      <c r="M255" s="35"/>
      <c r="N255" s="35"/>
      <c r="O255" s="35"/>
      <c r="P255" s="35"/>
      <c r="Q255" s="21"/>
      <c r="R255" s="21"/>
      <c r="S255" s="23"/>
    </row>
    <row r="256" s="1" customFormat="1" customHeight="1" spans="1:19">
      <c r="A256" s="8">
        <v>253</v>
      </c>
      <c r="B256" s="35"/>
      <c r="C256" s="35"/>
      <c r="D256" s="35"/>
      <c r="E256" s="35"/>
      <c r="F256" s="28" t="s">
        <v>589</v>
      </c>
      <c r="G256" s="28" t="s">
        <v>590</v>
      </c>
      <c r="H256" s="28" t="s">
        <v>23</v>
      </c>
      <c r="I256" s="11" t="s">
        <v>24</v>
      </c>
      <c r="J256" s="28" t="s">
        <v>591</v>
      </c>
      <c r="K256" s="16" t="str">
        <f t="shared" si="12"/>
        <v>64222119******1932</v>
      </c>
      <c r="L256" s="17">
        <f ca="1" t="shared" si="14"/>
        <v>29</v>
      </c>
      <c r="M256" s="35"/>
      <c r="N256" s="35"/>
      <c r="O256" s="35"/>
      <c r="P256" s="35"/>
      <c r="Q256" s="21"/>
      <c r="R256" s="21"/>
      <c r="S256" s="23"/>
    </row>
    <row r="257" s="2" customFormat="1" customHeight="1" spans="1:19">
      <c r="A257" s="8">
        <v>254</v>
      </c>
      <c r="B257" s="35" t="s">
        <v>404</v>
      </c>
      <c r="C257" s="35">
        <v>193</v>
      </c>
      <c r="D257" s="35">
        <v>9</v>
      </c>
      <c r="E257" s="35" t="s">
        <v>592</v>
      </c>
      <c r="F257" s="28" t="s">
        <v>22</v>
      </c>
      <c r="G257" s="28" t="s">
        <v>592</v>
      </c>
      <c r="H257" s="28" t="s">
        <v>23</v>
      </c>
      <c r="I257" s="11" t="s">
        <v>24</v>
      </c>
      <c r="J257" s="28" t="s">
        <v>593</v>
      </c>
      <c r="K257" s="16" t="str">
        <f t="shared" si="12"/>
        <v>64222119******1453</v>
      </c>
      <c r="L257" s="17">
        <f ca="1" t="shared" si="14"/>
        <v>48</v>
      </c>
      <c r="M257" s="35"/>
      <c r="N257" s="35"/>
      <c r="O257" s="36">
        <v>1</v>
      </c>
      <c r="P257" s="35"/>
      <c r="Q257" s="35" t="s">
        <v>594</v>
      </c>
      <c r="R257" s="35"/>
      <c r="S257" s="37" t="s">
        <v>27</v>
      </c>
    </row>
    <row r="258" s="2" customFormat="1" customHeight="1" spans="1:19">
      <c r="A258" s="8">
        <v>255</v>
      </c>
      <c r="B258" s="35"/>
      <c r="C258" s="35">
        <v>193</v>
      </c>
      <c r="D258" s="35">
        <v>9</v>
      </c>
      <c r="E258" s="35"/>
      <c r="F258" s="28" t="s">
        <v>62</v>
      </c>
      <c r="G258" s="28" t="s">
        <v>595</v>
      </c>
      <c r="H258" s="28" t="s">
        <v>33</v>
      </c>
      <c r="I258" s="11" t="s">
        <v>24</v>
      </c>
      <c r="J258" s="28" t="s">
        <v>596</v>
      </c>
      <c r="K258" s="16" t="str">
        <f t="shared" si="12"/>
        <v>64222119******1423</v>
      </c>
      <c r="L258" s="17">
        <f ca="1" t="shared" si="14"/>
        <v>49</v>
      </c>
      <c r="M258" s="35"/>
      <c r="N258" s="35"/>
      <c r="O258" s="35"/>
      <c r="P258" s="35"/>
      <c r="Q258" s="35"/>
      <c r="R258" s="35"/>
      <c r="S258" s="37"/>
    </row>
    <row r="259" s="2" customFormat="1" customHeight="1" spans="1:19">
      <c r="A259" s="8">
        <v>256</v>
      </c>
      <c r="B259" s="35"/>
      <c r="C259" s="35">
        <v>193</v>
      </c>
      <c r="D259" s="35">
        <v>9</v>
      </c>
      <c r="E259" s="35"/>
      <c r="F259" s="28" t="s">
        <v>44</v>
      </c>
      <c r="G259" s="28" t="s">
        <v>597</v>
      </c>
      <c r="H259" s="28" t="s">
        <v>23</v>
      </c>
      <c r="I259" s="11" t="s">
        <v>24</v>
      </c>
      <c r="J259" s="28" t="s">
        <v>598</v>
      </c>
      <c r="K259" s="16" t="str">
        <f t="shared" si="12"/>
        <v>64222119******1416</v>
      </c>
      <c r="L259" s="17">
        <f ca="1" t="shared" si="14"/>
        <v>34</v>
      </c>
      <c r="M259" s="35"/>
      <c r="N259" s="35"/>
      <c r="O259" s="35"/>
      <c r="P259" s="35"/>
      <c r="Q259" s="35"/>
      <c r="R259" s="35"/>
      <c r="S259" s="37"/>
    </row>
    <row r="260" s="2" customFormat="1" customHeight="1" spans="1:19">
      <c r="A260" s="8">
        <v>257</v>
      </c>
      <c r="B260" s="35"/>
      <c r="C260" s="35">
        <v>193</v>
      </c>
      <c r="D260" s="35">
        <v>9</v>
      </c>
      <c r="E260" s="35"/>
      <c r="F260" s="28" t="s">
        <v>28</v>
      </c>
      <c r="G260" s="28" t="s">
        <v>599</v>
      </c>
      <c r="H260" s="28" t="s">
        <v>23</v>
      </c>
      <c r="I260" s="11" t="s">
        <v>24</v>
      </c>
      <c r="J260" s="28" t="s">
        <v>600</v>
      </c>
      <c r="K260" s="16" t="str">
        <f t="shared" ref="K260:K272" si="15">REPLACE(J260,9,6,"******")</f>
        <v>64222119******141X</v>
      </c>
      <c r="L260" s="17">
        <f ca="1" t="shared" si="14"/>
        <v>27</v>
      </c>
      <c r="M260" s="35"/>
      <c r="N260" s="35"/>
      <c r="O260" s="35"/>
      <c r="P260" s="35"/>
      <c r="Q260" s="35"/>
      <c r="R260" s="35"/>
      <c r="S260" s="37"/>
    </row>
    <row r="261" s="2" customFormat="1" customHeight="1" spans="1:19">
      <c r="A261" s="8">
        <v>258</v>
      </c>
      <c r="B261" s="35"/>
      <c r="C261" s="35">
        <v>193</v>
      </c>
      <c r="D261" s="35">
        <v>9</v>
      </c>
      <c r="E261" s="35"/>
      <c r="F261" s="28" t="s">
        <v>601</v>
      </c>
      <c r="G261" s="28" t="s">
        <v>602</v>
      </c>
      <c r="H261" s="28" t="s">
        <v>33</v>
      </c>
      <c r="I261" s="11" t="s">
        <v>24</v>
      </c>
      <c r="J261" s="28" t="s">
        <v>603</v>
      </c>
      <c r="K261" s="16" t="str">
        <f t="shared" si="15"/>
        <v>64222119******1445</v>
      </c>
      <c r="L261" s="17">
        <f ca="1" t="shared" si="14"/>
        <v>28</v>
      </c>
      <c r="M261" s="35"/>
      <c r="N261" s="35"/>
      <c r="O261" s="35"/>
      <c r="P261" s="35"/>
      <c r="Q261" s="35"/>
      <c r="R261" s="35"/>
      <c r="S261" s="37"/>
    </row>
    <row r="262" s="2" customFormat="1" customHeight="1" spans="1:19">
      <c r="A262" s="8">
        <v>259</v>
      </c>
      <c r="B262" s="35"/>
      <c r="C262" s="35">
        <v>193</v>
      </c>
      <c r="D262" s="35">
        <v>9</v>
      </c>
      <c r="E262" s="35"/>
      <c r="F262" s="28" t="s">
        <v>31</v>
      </c>
      <c r="G262" s="28" t="s">
        <v>604</v>
      </c>
      <c r="H262" s="28" t="s">
        <v>33</v>
      </c>
      <c r="I262" s="11" t="s">
        <v>24</v>
      </c>
      <c r="J262" s="28" t="s">
        <v>605</v>
      </c>
      <c r="K262" s="16" t="str">
        <f t="shared" si="15"/>
        <v>64222119******3781</v>
      </c>
      <c r="L262" s="17">
        <f ca="1" t="shared" si="14"/>
        <v>39</v>
      </c>
      <c r="M262" s="35"/>
      <c r="N262" s="35"/>
      <c r="O262" s="35"/>
      <c r="P262" s="35"/>
      <c r="Q262" s="35"/>
      <c r="R262" s="35"/>
      <c r="S262" s="37"/>
    </row>
    <row r="263" s="2" customFormat="1" customHeight="1" spans="1:19">
      <c r="A263" s="8">
        <v>260</v>
      </c>
      <c r="B263" s="35"/>
      <c r="C263" s="35">
        <v>193</v>
      </c>
      <c r="D263" s="35">
        <v>9</v>
      </c>
      <c r="E263" s="35"/>
      <c r="F263" s="28" t="s">
        <v>57</v>
      </c>
      <c r="G263" s="28" t="s">
        <v>606</v>
      </c>
      <c r="H263" s="28" t="s">
        <v>33</v>
      </c>
      <c r="I263" s="11" t="s">
        <v>24</v>
      </c>
      <c r="J263" s="28" t="s">
        <v>607</v>
      </c>
      <c r="K263" s="16" t="str">
        <f t="shared" si="15"/>
        <v>64040219******3020</v>
      </c>
      <c r="L263" s="17">
        <f ca="1" t="shared" si="14"/>
        <v>21</v>
      </c>
      <c r="M263" s="35"/>
      <c r="N263" s="35"/>
      <c r="O263" s="35"/>
      <c r="P263" s="35"/>
      <c r="Q263" s="35"/>
      <c r="R263" s="35"/>
      <c r="S263" s="37"/>
    </row>
    <row r="264" s="2" customFormat="1" customHeight="1" spans="1:19">
      <c r="A264" s="8">
        <v>261</v>
      </c>
      <c r="B264" s="35"/>
      <c r="C264" s="35">
        <v>193</v>
      </c>
      <c r="D264" s="35">
        <v>9</v>
      </c>
      <c r="E264" s="35"/>
      <c r="F264" s="28" t="s">
        <v>41</v>
      </c>
      <c r="G264" s="28" t="s">
        <v>608</v>
      </c>
      <c r="H264" s="28" t="s">
        <v>23</v>
      </c>
      <c r="I264" s="11" t="s">
        <v>24</v>
      </c>
      <c r="J264" s="28" t="s">
        <v>609</v>
      </c>
      <c r="K264" s="16" t="str">
        <f t="shared" si="15"/>
        <v>64040220******3031</v>
      </c>
      <c r="L264" s="17">
        <f ca="1" t="shared" si="14"/>
        <v>6</v>
      </c>
      <c r="M264" s="35"/>
      <c r="N264" s="35"/>
      <c r="O264" s="35"/>
      <c r="P264" s="35"/>
      <c r="Q264" s="35"/>
      <c r="R264" s="35"/>
      <c r="S264" s="37"/>
    </row>
    <row r="265" s="2" customFormat="1" customHeight="1" spans="1:19">
      <c r="A265" s="8">
        <v>262</v>
      </c>
      <c r="B265" s="35"/>
      <c r="C265" s="35">
        <v>193</v>
      </c>
      <c r="D265" s="35">
        <v>9</v>
      </c>
      <c r="E265" s="35"/>
      <c r="F265" s="28" t="s">
        <v>41</v>
      </c>
      <c r="G265" s="28" t="s">
        <v>610</v>
      </c>
      <c r="H265" s="28" t="s">
        <v>23</v>
      </c>
      <c r="I265" s="11" t="s">
        <v>24</v>
      </c>
      <c r="J265" s="28" t="s">
        <v>611</v>
      </c>
      <c r="K265" s="16" t="str">
        <f t="shared" si="15"/>
        <v>64040220******5432</v>
      </c>
      <c r="L265" s="17">
        <f ca="1" t="shared" si="14"/>
        <v>4</v>
      </c>
      <c r="M265" s="35"/>
      <c r="N265" s="35"/>
      <c r="O265" s="35"/>
      <c r="P265" s="35"/>
      <c r="Q265" s="35"/>
      <c r="R265" s="35"/>
      <c r="S265" s="37"/>
    </row>
    <row r="266" s="1" customFormat="1" customHeight="1" spans="1:19">
      <c r="A266" s="8">
        <v>263</v>
      </c>
      <c r="B266" s="11" t="s">
        <v>404</v>
      </c>
      <c r="C266" s="11">
        <v>227</v>
      </c>
      <c r="D266" s="11">
        <v>7</v>
      </c>
      <c r="E266" s="11" t="s">
        <v>612</v>
      </c>
      <c r="F266" s="11" t="s">
        <v>22</v>
      </c>
      <c r="G266" s="11" t="s">
        <v>612</v>
      </c>
      <c r="H266" s="11" t="s">
        <v>33</v>
      </c>
      <c r="I266" s="11" t="s">
        <v>24</v>
      </c>
      <c r="J266" s="20" t="s">
        <v>613</v>
      </c>
      <c r="K266" s="16" t="str">
        <f t="shared" si="15"/>
        <v>64222119******294X</v>
      </c>
      <c r="L266" s="17">
        <f ca="1" t="shared" si="14"/>
        <v>49</v>
      </c>
      <c r="M266" s="11"/>
      <c r="N266" s="11">
        <v>1</v>
      </c>
      <c r="O266" s="11"/>
      <c r="P266" s="11"/>
      <c r="Q266" s="21" t="s">
        <v>614</v>
      </c>
      <c r="R266" s="21"/>
      <c r="S266" s="23" t="s">
        <v>27</v>
      </c>
    </row>
    <row r="267" s="1" customFormat="1" customHeight="1" spans="1:19">
      <c r="A267" s="8">
        <v>264</v>
      </c>
      <c r="B267" s="11"/>
      <c r="C267" s="11"/>
      <c r="D267" s="11"/>
      <c r="E267" s="11"/>
      <c r="F267" s="11" t="s">
        <v>28</v>
      </c>
      <c r="G267" s="11" t="s">
        <v>615</v>
      </c>
      <c r="H267" s="11" t="s">
        <v>23</v>
      </c>
      <c r="I267" s="11" t="s">
        <v>24</v>
      </c>
      <c r="J267" s="20" t="s">
        <v>616</v>
      </c>
      <c r="K267" s="16" t="str">
        <f t="shared" si="15"/>
        <v>64222119******2930</v>
      </c>
      <c r="L267" s="17">
        <f ca="1" t="shared" si="14"/>
        <v>28</v>
      </c>
      <c r="M267" s="11"/>
      <c r="N267" s="11"/>
      <c r="O267" s="11"/>
      <c r="P267" s="11"/>
      <c r="Q267" s="21"/>
      <c r="R267" s="21"/>
      <c r="S267" s="23"/>
    </row>
    <row r="268" s="1" customFormat="1" customHeight="1" spans="1:19">
      <c r="A268" s="8">
        <v>265</v>
      </c>
      <c r="B268" s="11"/>
      <c r="C268" s="11"/>
      <c r="D268" s="11"/>
      <c r="E268" s="11"/>
      <c r="F268" s="11" t="s">
        <v>31</v>
      </c>
      <c r="G268" s="11" t="s">
        <v>617</v>
      </c>
      <c r="H268" s="11" t="s">
        <v>33</v>
      </c>
      <c r="I268" s="11" t="s">
        <v>24</v>
      </c>
      <c r="J268" s="20" t="s">
        <v>618</v>
      </c>
      <c r="K268" s="16" t="str">
        <f t="shared" si="15"/>
        <v>64030019******0629</v>
      </c>
      <c r="L268" s="17">
        <f ca="1" t="shared" si="14"/>
        <v>22</v>
      </c>
      <c r="M268" s="11"/>
      <c r="N268" s="11"/>
      <c r="O268" s="11"/>
      <c r="P268" s="11"/>
      <c r="Q268" s="21"/>
      <c r="R268" s="21"/>
      <c r="S268" s="23"/>
    </row>
    <row r="269" s="1" customFormat="1" customHeight="1" spans="1:19">
      <c r="A269" s="8">
        <v>266</v>
      </c>
      <c r="B269" s="11"/>
      <c r="C269" s="11"/>
      <c r="D269" s="11"/>
      <c r="E269" s="11"/>
      <c r="F269" s="11" t="s">
        <v>31</v>
      </c>
      <c r="G269" s="11" t="s">
        <v>619</v>
      </c>
      <c r="H269" s="11" t="s">
        <v>33</v>
      </c>
      <c r="I269" s="11" t="s">
        <v>24</v>
      </c>
      <c r="J269" s="20" t="s">
        <v>620</v>
      </c>
      <c r="K269" s="16" t="str">
        <f t="shared" si="15"/>
        <v>64030019******042X</v>
      </c>
      <c r="L269" s="17">
        <f ca="1" t="shared" si="14"/>
        <v>25</v>
      </c>
      <c r="M269" s="11"/>
      <c r="N269" s="11"/>
      <c r="O269" s="11"/>
      <c r="P269" s="11"/>
      <c r="Q269" s="21"/>
      <c r="R269" s="21"/>
      <c r="S269" s="23"/>
    </row>
    <row r="270" s="1" customFormat="1" customHeight="1" spans="1:19">
      <c r="A270" s="8">
        <v>267</v>
      </c>
      <c r="B270" s="11"/>
      <c r="C270" s="11"/>
      <c r="D270" s="11"/>
      <c r="E270" s="11"/>
      <c r="F270" s="11" t="s">
        <v>321</v>
      </c>
      <c r="G270" s="11" t="s">
        <v>621</v>
      </c>
      <c r="H270" s="11" t="s">
        <v>23</v>
      </c>
      <c r="I270" s="11" t="s">
        <v>24</v>
      </c>
      <c r="J270" s="20" t="s">
        <v>622</v>
      </c>
      <c r="K270" s="16" t="str">
        <f t="shared" si="15"/>
        <v>64222119******2954</v>
      </c>
      <c r="L270" s="17">
        <f ca="1" t="shared" si="14"/>
        <v>24</v>
      </c>
      <c r="M270" s="11"/>
      <c r="N270" s="11"/>
      <c r="O270" s="11"/>
      <c r="P270" s="11"/>
      <c r="Q270" s="21"/>
      <c r="R270" s="21"/>
      <c r="S270" s="23"/>
    </row>
    <row r="271" s="1" customFormat="1" customHeight="1" spans="1:19">
      <c r="A271" s="8">
        <v>268</v>
      </c>
      <c r="B271" s="11"/>
      <c r="C271" s="11"/>
      <c r="D271" s="11"/>
      <c r="E271" s="11"/>
      <c r="F271" s="11" t="s">
        <v>41</v>
      </c>
      <c r="G271" s="11" t="s">
        <v>623</v>
      </c>
      <c r="H271" s="11" t="s">
        <v>23</v>
      </c>
      <c r="I271" s="11" t="s">
        <v>24</v>
      </c>
      <c r="J271" s="20" t="s">
        <v>624</v>
      </c>
      <c r="K271" s="16" t="str">
        <f t="shared" si="15"/>
        <v>64040220******4118</v>
      </c>
      <c r="L271" s="17">
        <f ca="1" t="shared" si="14"/>
        <v>4</v>
      </c>
      <c r="M271" s="11"/>
      <c r="N271" s="11"/>
      <c r="O271" s="11"/>
      <c r="P271" s="11"/>
      <c r="Q271" s="21"/>
      <c r="R271" s="21"/>
      <c r="S271" s="23"/>
    </row>
    <row r="272" s="1" customFormat="1" customHeight="1" spans="1:19">
      <c r="A272" s="8">
        <v>269</v>
      </c>
      <c r="B272" s="11"/>
      <c r="C272" s="11"/>
      <c r="D272" s="11"/>
      <c r="E272" s="11"/>
      <c r="F272" s="11" t="s">
        <v>41</v>
      </c>
      <c r="G272" s="11" t="s">
        <v>625</v>
      </c>
      <c r="H272" s="11" t="s">
        <v>23</v>
      </c>
      <c r="I272" s="11" t="s">
        <v>24</v>
      </c>
      <c r="J272" s="20" t="s">
        <v>626</v>
      </c>
      <c r="K272" s="16" t="str">
        <f t="shared" si="15"/>
        <v>64032420******353X</v>
      </c>
      <c r="L272" s="17">
        <f ca="1" t="shared" si="14"/>
        <v>3</v>
      </c>
      <c r="M272" s="11"/>
      <c r="N272" s="11"/>
      <c r="O272" s="11"/>
      <c r="P272" s="11"/>
      <c r="Q272" s="21"/>
      <c r="R272" s="21"/>
      <c r="S272" s="23"/>
    </row>
  </sheetData>
  <autoFilter ref="A3:S272">
    <extLst/>
  </autoFilter>
  <mergeCells count="402">
    <mergeCell ref="A1:S1"/>
    <mergeCell ref="M2:P2"/>
    <mergeCell ref="A2:A3"/>
    <mergeCell ref="B2:B3"/>
    <mergeCell ref="B4:B10"/>
    <mergeCell ref="B11:B17"/>
    <mergeCell ref="B18:B24"/>
    <mergeCell ref="B25:B31"/>
    <mergeCell ref="B32:B38"/>
    <mergeCell ref="B39:B45"/>
    <mergeCell ref="B46:B53"/>
    <mergeCell ref="B54:B60"/>
    <mergeCell ref="B61:B69"/>
    <mergeCell ref="B70:B76"/>
    <mergeCell ref="B77:B83"/>
    <mergeCell ref="B84:B94"/>
    <mergeCell ref="B95:B102"/>
    <mergeCell ref="B103:B111"/>
    <mergeCell ref="B112:B118"/>
    <mergeCell ref="B119:B126"/>
    <mergeCell ref="B127:B133"/>
    <mergeCell ref="B134:B140"/>
    <mergeCell ref="B141:B147"/>
    <mergeCell ref="B148:B155"/>
    <mergeCell ref="B156:B163"/>
    <mergeCell ref="B164:B171"/>
    <mergeCell ref="B172:B179"/>
    <mergeCell ref="B180:B186"/>
    <mergeCell ref="B187:B193"/>
    <mergeCell ref="B194:B201"/>
    <mergeCell ref="B202:B208"/>
    <mergeCell ref="B209:B215"/>
    <mergeCell ref="B216:B223"/>
    <mergeCell ref="B224:B231"/>
    <mergeCell ref="B232:B239"/>
    <mergeCell ref="B240:B247"/>
    <mergeCell ref="B248:B256"/>
    <mergeCell ref="B257:B265"/>
    <mergeCell ref="B266:B272"/>
    <mergeCell ref="C2:C3"/>
    <mergeCell ref="C4:C10"/>
    <mergeCell ref="C11:C17"/>
    <mergeCell ref="C18:C24"/>
    <mergeCell ref="C25:C31"/>
    <mergeCell ref="C32:C38"/>
    <mergeCell ref="C39:C45"/>
    <mergeCell ref="C46:C53"/>
    <mergeCell ref="C54:C60"/>
    <mergeCell ref="C61:C69"/>
    <mergeCell ref="C70:C76"/>
    <mergeCell ref="C77:C83"/>
    <mergeCell ref="C84:C94"/>
    <mergeCell ref="C95:C102"/>
    <mergeCell ref="C103:C111"/>
    <mergeCell ref="C112:C118"/>
    <mergeCell ref="C119:C126"/>
    <mergeCell ref="C127:C133"/>
    <mergeCell ref="C134:C140"/>
    <mergeCell ref="C141:C147"/>
    <mergeCell ref="C148:C155"/>
    <mergeCell ref="C156:C163"/>
    <mergeCell ref="C164:C171"/>
    <mergeCell ref="C172:C179"/>
    <mergeCell ref="C180:C186"/>
    <mergeCell ref="C187:C193"/>
    <mergeCell ref="C194:C201"/>
    <mergeCell ref="C202:C208"/>
    <mergeCell ref="C209:C215"/>
    <mergeCell ref="C216:C223"/>
    <mergeCell ref="C224:C231"/>
    <mergeCell ref="C232:C239"/>
    <mergeCell ref="C240:C247"/>
    <mergeCell ref="C248:C256"/>
    <mergeCell ref="C257:C265"/>
    <mergeCell ref="C266:C272"/>
    <mergeCell ref="D2:D3"/>
    <mergeCell ref="D4:D10"/>
    <mergeCell ref="D11:D17"/>
    <mergeCell ref="D18:D24"/>
    <mergeCell ref="D25:D31"/>
    <mergeCell ref="D32:D38"/>
    <mergeCell ref="D39:D45"/>
    <mergeCell ref="D46:D53"/>
    <mergeCell ref="D54:D60"/>
    <mergeCell ref="D61:D69"/>
    <mergeCell ref="D70:D76"/>
    <mergeCell ref="D77:D83"/>
    <mergeCell ref="D84:D94"/>
    <mergeCell ref="D95:D102"/>
    <mergeCell ref="D103:D111"/>
    <mergeCell ref="D112:D118"/>
    <mergeCell ref="D119:D126"/>
    <mergeCell ref="D127:D133"/>
    <mergeCell ref="D134:D140"/>
    <mergeCell ref="D141:D147"/>
    <mergeCell ref="D148:D155"/>
    <mergeCell ref="D156:D163"/>
    <mergeCell ref="D164:D171"/>
    <mergeCell ref="D172:D179"/>
    <mergeCell ref="D180:D186"/>
    <mergeCell ref="D187:D193"/>
    <mergeCell ref="D194:D201"/>
    <mergeCell ref="D202:D208"/>
    <mergeCell ref="D209:D215"/>
    <mergeCell ref="D216:D223"/>
    <mergeCell ref="D224:D231"/>
    <mergeCell ref="D232:D239"/>
    <mergeCell ref="D240:D247"/>
    <mergeCell ref="D248:D256"/>
    <mergeCell ref="D257:D265"/>
    <mergeCell ref="D266:D272"/>
    <mergeCell ref="E2:E3"/>
    <mergeCell ref="E4:E10"/>
    <mergeCell ref="E11:E17"/>
    <mergeCell ref="E18:E24"/>
    <mergeCell ref="E25:E31"/>
    <mergeCell ref="E32:E38"/>
    <mergeCell ref="E39:E45"/>
    <mergeCell ref="E46:E53"/>
    <mergeCell ref="E54:E60"/>
    <mergeCell ref="E61:E69"/>
    <mergeCell ref="E70:E76"/>
    <mergeCell ref="E77:E83"/>
    <mergeCell ref="E84:E94"/>
    <mergeCell ref="E95:E102"/>
    <mergeCell ref="E103:E111"/>
    <mergeCell ref="E112:E118"/>
    <mergeCell ref="E119:E126"/>
    <mergeCell ref="E127:E133"/>
    <mergeCell ref="E134:E140"/>
    <mergeCell ref="E141:E147"/>
    <mergeCell ref="E148:E155"/>
    <mergeCell ref="E156:E163"/>
    <mergeCell ref="E164:E171"/>
    <mergeCell ref="E172:E179"/>
    <mergeCell ref="E180:E186"/>
    <mergeCell ref="E187:E193"/>
    <mergeCell ref="E194:E201"/>
    <mergeCell ref="E202:E208"/>
    <mergeCell ref="E209:E215"/>
    <mergeCell ref="E216:E223"/>
    <mergeCell ref="E224:E231"/>
    <mergeCell ref="E232:E239"/>
    <mergeCell ref="E240:E247"/>
    <mergeCell ref="E248:E256"/>
    <mergeCell ref="E257:E265"/>
    <mergeCell ref="E266:E272"/>
    <mergeCell ref="F2:F3"/>
    <mergeCell ref="G2:G3"/>
    <mergeCell ref="H2:H3"/>
    <mergeCell ref="I2:I3"/>
    <mergeCell ref="J2:J3"/>
    <mergeCell ref="K2:K3"/>
    <mergeCell ref="L2:L3"/>
    <mergeCell ref="M4:M10"/>
    <mergeCell ref="M11:M17"/>
    <mergeCell ref="M18:M24"/>
    <mergeCell ref="M25:M31"/>
    <mergeCell ref="M32:M38"/>
    <mergeCell ref="M39:M45"/>
    <mergeCell ref="M46:M53"/>
    <mergeCell ref="M54:M60"/>
    <mergeCell ref="M61:M69"/>
    <mergeCell ref="M70:M76"/>
    <mergeCell ref="M77:M83"/>
    <mergeCell ref="M84:M94"/>
    <mergeCell ref="M95:M102"/>
    <mergeCell ref="M103:M111"/>
    <mergeCell ref="M112:M118"/>
    <mergeCell ref="M119:M126"/>
    <mergeCell ref="M127:M133"/>
    <mergeCell ref="M134:M140"/>
    <mergeCell ref="M141:M147"/>
    <mergeCell ref="M148:M155"/>
    <mergeCell ref="M156:M163"/>
    <mergeCell ref="M164:M171"/>
    <mergeCell ref="M172:M179"/>
    <mergeCell ref="M180:M186"/>
    <mergeCell ref="M187:M193"/>
    <mergeCell ref="M194:M201"/>
    <mergeCell ref="M202:M208"/>
    <mergeCell ref="M209:M215"/>
    <mergeCell ref="M216:M223"/>
    <mergeCell ref="M224:M231"/>
    <mergeCell ref="M232:M239"/>
    <mergeCell ref="M240:M247"/>
    <mergeCell ref="M248:M256"/>
    <mergeCell ref="M257:M265"/>
    <mergeCell ref="M266:M272"/>
    <mergeCell ref="N4:N10"/>
    <mergeCell ref="N11:N17"/>
    <mergeCell ref="N18:N24"/>
    <mergeCell ref="N25:N31"/>
    <mergeCell ref="N32:N38"/>
    <mergeCell ref="N39:N45"/>
    <mergeCell ref="N46:N53"/>
    <mergeCell ref="N54:N60"/>
    <mergeCell ref="N61:N69"/>
    <mergeCell ref="N70:N76"/>
    <mergeCell ref="N77:N83"/>
    <mergeCell ref="N84:N94"/>
    <mergeCell ref="N95:N102"/>
    <mergeCell ref="N103:N111"/>
    <mergeCell ref="N112:N118"/>
    <mergeCell ref="N119:N126"/>
    <mergeCell ref="N127:N133"/>
    <mergeCell ref="N134:N140"/>
    <mergeCell ref="N141:N147"/>
    <mergeCell ref="N148:N155"/>
    <mergeCell ref="N156:N163"/>
    <mergeCell ref="N164:N171"/>
    <mergeCell ref="N172:N179"/>
    <mergeCell ref="N180:N186"/>
    <mergeCell ref="N187:N193"/>
    <mergeCell ref="N194:N201"/>
    <mergeCell ref="N202:N208"/>
    <mergeCell ref="N209:N215"/>
    <mergeCell ref="N216:N223"/>
    <mergeCell ref="N224:N231"/>
    <mergeCell ref="N232:N239"/>
    <mergeCell ref="N240:N247"/>
    <mergeCell ref="N248:N256"/>
    <mergeCell ref="N257:N265"/>
    <mergeCell ref="N266:N272"/>
    <mergeCell ref="O4:O10"/>
    <mergeCell ref="O11:O17"/>
    <mergeCell ref="O18:O24"/>
    <mergeCell ref="O25:O31"/>
    <mergeCell ref="O32:O38"/>
    <mergeCell ref="O39:O45"/>
    <mergeCell ref="O46:O53"/>
    <mergeCell ref="O54:O60"/>
    <mergeCell ref="O61:O69"/>
    <mergeCell ref="O70:O76"/>
    <mergeCell ref="O77:O83"/>
    <mergeCell ref="O84:O94"/>
    <mergeCell ref="O95:O102"/>
    <mergeCell ref="O103:O111"/>
    <mergeCell ref="O112:O118"/>
    <mergeCell ref="O119:O126"/>
    <mergeCell ref="O127:O133"/>
    <mergeCell ref="O134:O140"/>
    <mergeCell ref="O141:O147"/>
    <mergeCell ref="O148:O155"/>
    <mergeCell ref="O156:O163"/>
    <mergeCell ref="O164:O171"/>
    <mergeCell ref="O172:O179"/>
    <mergeCell ref="O180:O186"/>
    <mergeCell ref="O187:O193"/>
    <mergeCell ref="O194:O201"/>
    <mergeCell ref="O202:O208"/>
    <mergeCell ref="O209:O215"/>
    <mergeCell ref="O216:O223"/>
    <mergeCell ref="O224:O231"/>
    <mergeCell ref="O232:O239"/>
    <mergeCell ref="O240:O247"/>
    <mergeCell ref="O248:O256"/>
    <mergeCell ref="O257:O265"/>
    <mergeCell ref="O266:O272"/>
    <mergeCell ref="P4:P10"/>
    <mergeCell ref="P11:P17"/>
    <mergeCell ref="P18:P24"/>
    <mergeCell ref="P25:P31"/>
    <mergeCell ref="P32:P38"/>
    <mergeCell ref="P39:P45"/>
    <mergeCell ref="P46:P53"/>
    <mergeCell ref="P54:P60"/>
    <mergeCell ref="P61:P69"/>
    <mergeCell ref="P70:P76"/>
    <mergeCell ref="P77:P83"/>
    <mergeCell ref="P84:P94"/>
    <mergeCell ref="P95:P102"/>
    <mergeCell ref="P103:P111"/>
    <mergeCell ref="P112:P118"/>
    <mergeCell ref="P119:P126"/>
    <mergeCell ref="P127:P133"/>
    <mergeCell ref="P134:P140"/>
    <mergeCell ref="P141:P147"/>
    <mergeCell ref="P148:P155"/>
    <mergeCell ref="P156:P163"/>
    <mergeCell ref="P164:P171"/>
    <mergeCell ref="P172:P179"/>
    <mergeCell ref="P180:P186"/>
    <mergeCell ref="P187:P193"/>
    <mergeCell ref="P194:P201"/>
    <mergeCell ref="P202:P208"/>
    <mergeCell ref="P209:P215"/>
    <mergeCell ref="P216:P223"/>
    <mergeCell ref="P224:P231"/>
    <mergeCell ref="P232:P239"/>
    <mergeCell ref="P240:P247"/>
    <mergeCell ref="P248:P256"/>
    <mergeCell ref="P257:P265"/>
    <mergeCell ref="P266:P272"/>
    <mergeCell ref="Q2:Q3"/>
    <mergeCell ref="Q4:Q10"/>
    <mergeCell ref="Q11:Q17"/>
    <mergeCell ref="Q18:Q24"/>
    <mergeCell ref="Q25:Q31"/>
    <mergeCell ref="Q32:Q38"/>
    <mergeCell ref="Q39:Q45"/>
    <mergeCell ref="Q46:Q53"/>
    <mergeCell ref="Q54:Q60"/>
    <mergeCell ref="Q61:Q69"/>
    <mergeCell ref="Q70:Q76"/>
    <mergeCell ref="Q77:Q83"/>
    <mergeCell ref="Q84:Q94"/>
    <mergeCell ref="Q95:Q102"/>
    <mergeCell ref="Q103:Q111"/>
    <mergeCell ref="Q112:Q118"/>
    <mergeCell ref="Q119:Q126"/>
    <mergeCell ref="Q127:Q133"/>
    <mergeCell ref="Q134:Q140"/>
    <mergeCell ref="Q141:Q147"/>
    <mergeCell ref="Q148:Q155"/>
    <mergeCell ref="Q156:Q163"/>
    <mergeCell ref="Q164:Q171"/>
    <mergeCell ref="Q172:Q179"/>
    <mergeCell ref="Q180:Q186"/>
    <mergeCell ref="Q187:Q193"/>
    <mergeCell ref="Q194:Q201"/>
    <mergeCell ref="Q202:Q208"/>
    <mergeCell ref="Q209:Q215"/>
    <mergeCell ref="Q216:Q223"/>
    <mergeCell ref="Q224:Q231"/>
    <mergeCell ref="Q232:Q239"/>
    <mergeCell ref="Q240:Q247"/>
    <mergeCell ref="Q248:Q256"/>
    <mergeCell ref="Q257:Q265"/>
    <mergeCell ref="Q266:Q272"/>
    <mergeCell ref="R2:R3"/>
    <mergeCell ref="R4:R10"/>
    <mergeCell ref="R11:R17"/>
    <mergeCell ref="R18:R24"/>
    <mergeCell ref="R25:R31"/>
    <mergeCell ref="R32:R38"/>
    <mergeCell ref="R39:R45"/>
    <mergeCell ref="R46:R53"/>
    <mergeCell ref="R54:R60"/>
    <mergeCell ref="R61:R69"/>
    <mergeCell ref="R70:R76"/>
    <mergeCell ref="R77:R83"/>
    <mergeCell ref="R84:R94"/>
    <mergeCell ref="R95:R102"/>
    <mergeCell ref="R103:R111"/>
    <mergeCell ref="R112:R118"/>
    <mergeCell ref="R119:R126"/>
    <mergeCell ref="R127:R133"/>
    <mergeCell ref="R134:R140"/>
    <mergeCell ref="R141:R147"/>
    <mergeCell ref="R148:R155"/>
    <mergeCell ref="R156:R163"/>
    <mergeCell ref="R164:R171"/>
    <mergeCell ref="R172:R179"/>
    <mergeCell ref="R180:R186"/>
    <mergeCell ref="R187:R193"/>
    <mergeCell ref="R194:R201"/>
    <mergeCell ref="R202:R208"/>
    <mergeCell ref="R209:R215"/>
    <mergeCell ref="R216:R223"/>
    <mergeCell ref="R224:R231"/>
    <mergeCell ref="R232:R239"/>
    <mergeCell ref="R240:R247"/>
    <mergeCell ref="R248:R256"/>
    <mergeCell ref="R257:R265"/>
    <mergeCell ref="R266:R272"/>
    <mergeCell ref="S2:S3"/>
    <mergeCell ref="S4:S10"/>
    <mergeCell ref="S11:S17"/>
    <mergeCell ref="S18:S24"/>
    <mergeCell ref="S25:S31"/>
    <mergeCell ref="S32:S38"/>
    <mergeCell ref="S39:S45"/>
    <mergeCell ref="S46:S53"/>
    <mergeCell ref="S54:S60"/>
    <mergeCell ref="S61:S69"/>
    <mergeCell ref="S70:S76"/>
    <mergeCell ref="S77:S83"/>
    <mergeCell ref="S84:S94"/>
    <mergeCell ref="S95:S102"/>
    <mergeCell ref="S103:S111"/>
    <mergeCell ref="S112:S118"/>
    <mergeCell ref="S119:S126"/>
    <mergeCell ref="S127:S133"/>
    <mergeCell ref="S134:S140"/>
    <mergeCell ref="S141:S147"/>
    <mergeCell ref="S148:S155"/>
    <mergeCell ref="S156:S163"/>
    <mergeCell ref="S164:S171"/>
    <mergeCell ref="S172:S179"/>
    <mergeCell ref="S180:S186"/>
    <mergeCell ref="S187:S193"/>
    <mergeCell ref="S194:S201"/>
    <mergeCell ref="S202:S208"/>
    <mergeCell ref="S209:S215"/>
    <mergeCell ref="S216:S223"/>
    <mergeCell ref="S224:S231"/>
    <mergeCell ref="S232:S239"/>
    <mergeCell ref="S240:S247"/>
    <mergeCell ref="S248:S256"/>
    <mergeCell ref="S257:S265"/>
    <mergeCell ref="S266:S272"/>
  </mergeCells>
  <printOptions horizontalCentered="1"/>
  <pageMargins left="0.629166666666667" right="0.629166666666667" top="0.747916666666667" bottom="0.747916666666667" header="0.313888888888889" footer="0.313888888888889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多代同室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2018-02-23T03:53:00Z</cp:lastPrinted>
  <dcterms:modified xsi:type="dcterms:W3CDTF">2018-06-06T09:04:37Z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